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ATICOS TRIMESTRALES 2017\4TO 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40946" sheetId="4" r:id="rId4"/>
    <sheet name="Tabla_240947" sheetId="5" r:id="rId5"/>
    <sheet name="Tabla_240948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X38" i="1" l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U38" i="1" l="1"/>
  <c r="U37" i="1"/>
  <c r="U36" i="1" l="1"/>
  <c r="U35" i="1"/>
  <c r="U34" i="1"/>
  <c r="U33" i="1"/>
  <c r="U32" i="1"/>
  <c r="U31" i="1"/>
  <c r="U30" i="1"/>
  <c r="U29" i="1"/>
  <c r="U28" i="1"/>
  <c r="U27" i="1" l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</calcChain>
</file>

<file path=xl/sharedStrings.xml><?xml version="1.0" encoding="utf-8"?>
<sst xmlns="http://schemas.openxmlformats.org/spreadsheetml/2006/main" count="829" uniqueCount="337">
  <si>
    <t>36246</t>
  </si>
  <si>
    <t>TÍTULO</t>
  </si>
  <si>
    <t>NOMBRE CORTO</t>
  </si>
  <si>
    <t>DESCRIPCIÓN</t>
  </si>
  <si>
    <t>IX.A Gastos por conceptos de viáticos</t>
  </si>
  <si>
    <t>LTAIPT63FIXA</t>
  </si>
  <si>
    <t>El Clasificador por Objeto del Gasto emitido por el Consejo Nacional de Armonización Contable define a los servicios de traslado y viáticos como las asignaciones destinadas a cubrir los servicios de traslado, instalación y viáticos del personal, cuando por el desempeño de sus labores propias o comisiones de trabajo, requieran trasladarse a lugares distintos al de su adscripción.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</si>
  <si>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</si>
  <si>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</si>
  <si>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</si>
  <si>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</si>
  <si>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</si>
  <si>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</si>
  <si>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</si>
  <si>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</si>
  <si>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</si>
  <si>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</si>
  <si>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</si>
  <si>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240930</t>
  </si>
  <si>
    <t>240918</t>
  </si>
  <si>
    <t>240945</t>
  </si>
  <si>
    <t>240919</t>
  </si>
  <si>
    <t>240933</t>
  </si>
  <si>
    <t>240920</t>
  </si>
  <si>
    <t>240931</t>
  </si>
  <si>
    <t>240921</t>
  </si>
  <si>
    <t>240922</t>
  </si>
  <si>
    <t>240923</t>
  </si>
  <si>
    <t>240932</t>
  </si>
  <si>
    <t>240944</t>
  </si>
  <si>
    <t>240935</t>
  </si>
  <si>
    <t>240942</t>
  </si>
  <si>
    <t>240924</t>
  </si>
  <si>
    <t>240925</t>
  </si>
  <si>
    <t>240926</t>
  </si>
  <si>
    <t>240927</t>
  </si>
  <si>
    <t>240928</t>
  </si>
  <si>
    <t>240929</t>
  </si>
  <si>
    <t>240934</t>
  </si>
  <si>
    <t>240938</t>
  </si>
  <si>
    <t>240939</t>
  </si>
  <si>
    <t>240946</t>
  </si>
  <si>
    <t>240940</t>
  </si>
  <si>
    <t>240941</t>
  </si>
  <si>
    <t>240937</t>
  </si>
  <si>
    <t>240943</t>
  </si>
  <si>
    <t>240947</t>
  </si>
  <si>
    <t>240948</t>
  </si>
  <si>
    <t>293332</t>
  </si>
  <si>
    <t>240917</t>
  </si>
  <si>
    <t>240949</t>
  </si>
  <si>
    <t>240950</t>
  </si>
  <si>
    <t>240951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</si>
  <si>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</si>
  <si>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</si>
  <si>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</si>
  <si>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</si>
  <si>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</si>
  <si>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</si>
  <si>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</si>
  <si>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</si>
  <si>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</si>
  <si>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</si>
  <si>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</si>
  <si>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</si>
  <si>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</si>
  <si>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</si>
  <si>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</si>
  <si>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</si>
  <si>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</si>
  <si>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</si>
  <si>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</si>
  <si>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</si>
  <si>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</si>
  <si>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</si>
  <si>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</si>
  <si>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</si>
  <si>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Tabla_240946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</si>
  <si>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</si>
  <si>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</si>
  <si>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</si>
  <si>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</si>
  <si>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Tabla_240947</t>
  </si>
  <si>
    <t>Hipervínculo a normatividad reguladora de gastos 
Tabla_240948</t>
  </si>
  <si>
    <t>Fecha de Validacion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</si>
  <si>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</si>
  <si>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</si>
  <si>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</si>
  <si>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</si>
  <si>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</si>
  <si>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</si>
  <si>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</si>
  <si>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</si>
  <si>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</si>
  <si>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</si>
  <si>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</si>
  <si>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</si>
  <si>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</si>
  <si>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</si>
  <si>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</si>
  <si>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</si>
  <si>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30709</t>
  </si>
  <si>
    <t>30710</t>
  </si>
  <si>
    <t>30711</t>
  </si>
  <si>
    <t>ID</t>
  </si>
  <si>
    <t>Clave de la partida de cada uno de los conceptos</t>
  </si>
  <si>
    <t>Denominación de la partida por concepto</t>
  </si>
  <si>
    <t>Importe ejercido erogado por concepto de viáticos</t>
  </si>
  <si>
    <t>30712</t>
  </si>
  <si>
    <t>Hipervínculo a las facturas o comprobantes</t>
  </si>
  <si>
    <t>30713</t>
  </si>
  <si>
    <t>Hipervínculo a normatividad reguladora de gastos</t>
  </si>
  <si>
    <t>http://transparencia.uptlax.edu.mx/IMG/pdf/98_comprobacion_de_gasto.pdf</t>
  </si>
  <si>
    <t>http://transparencia.uptlax.edu.mx/IMG/pdf/99_comprobacion_de_gasto.pdf</t>
  </si>
  <si>
    <t>http://transparencia.uptlax.edu.mx/IMG/pdf/100_comprobacion_de_gasto.pdf</t>
  </si>
  <si>
    <t>http://transparencia.uptlax.edu.mx/IMG/pdf/101_comprobacion_de_gasto.pdf</t>
  </si>
  <si>
    <t>http://transparencia.uptlax.edu.mx/IMG/pdf/102_comprobacion_de_gasto.pdf</t>
  </si>
  <si>
    <t>http://transparencia.uptlax.edu.mx/IMG/pdf/103_comprobacion_de_gasto.pdf</t>
  </si>
  <si>
    <t>http://transparencia.uptlax.edu.mx/IMG/pdf/104_comprobacion_de_gasto.pdf</t>
  </si>
  <si>
    <t>http://transparencia.uptlax.edu.mx/IMG/pdf/105_comprobacion_de_gasto.pdf</t>
  </si>
  <si>
    <t>http://transparencia.uptlax.edu.mx/IMG/pdf/106_comprobacion_de_gasto.pdf</t>
  </si>
  <si>
    <t>http://transparencia.uptlax.edu.mx/IMG/pdf/107_comprobacion_de_gasto.pdf</t>
  </si>
  <si>
    <t>http://transparencia.uptlax.edu.mx/IMG/pdf/108_comprobacion_de_gasto.pdf</t>
  </si>
  <si>
    <t>http://transparencia.uptlax.edu.mx/IMG/pdf/109_comprobacion_de_gasto.pdf</t>
  </si>
  <si>
    <t>http://transparencia.uptlax.edu.mx/IMG/pdf/110_comprobacion_de_gasto.pdf</t>
  </si>
  <si>
    <t>http://transparencia.uptlax.edu.mx/IMG/pdf/111_comprobacion_de_gasto.pdf</t>
  </si>
  <si>
    <t>http://transparencia.uptlax.edu.mx/IMG/pdf/112_comprobacion_de_gasto.pdf</t>
  </si>
  <si>
    <t>http://transparencia.uptlax.edu.mx/IMG/pdf/113_comprobacion_de_gasto.pdf</t>
  </si>
  <si>
    <t>http://transparencia.uptlax.edu.mx/IMG/pdf/114_comprobacion_de_gasto.pdf</t>
  </si>
  <si>
    <t>http://transparencia.uptlax.edu.mx/IMG/pdf/115_comprobacion_de_gasto.pdf</t>
  </si>
  <si>
    <t>http://transparencia.uptlax.edu.mx/IMG/pdf/116_comprobacion_de_gasto.pdf</t>
  </si>
  <si>
    <t>http://transparencia.uptlax.edu.mx/IMG/pdf/117_comprobacion_de_gasto.pdf</t>
  </si>
  <si>
    <t>5300-3751</t>
  </si>
  <si>
    <t>VIATICOS EN EL PAIS</t>
  </si>
  <si>
    <t>5300-3721</t>
  </si>
  <si>
    <t>PASAJES TERRESTRES</t>
  </si>
  <si>
    <t>5300-3761</t>
  </si>
  <si>
    <t>VIATICOS EN EL EXTRANJERO</t>
  </si>
  <si>
    <t>http://transparencia.uptlax.edu.mx/IMG/pdf/normatividad-7.pdf</t>
  </si>
  <si>
    <t>OCTUBRE</t>
  </si>
  <si>
    <t>DIRECCION</t>
  </si>
  <si>
    <t>DIRECTOR</t>
  </si>
  <si>
    <t>UNIDAD DE PLANEACION</t>
  </si>
  <si>
    <t>TORIBIO</t>
  </si>
  <si>
    <t>CALDERON</t>
  </si>
  <si>
    <t>HERNANDEZ</t>
  </si>
  <si>
    <t>FIRMA DE CONVENIO</t>
  </si>
  <si>
    <t>MEXICO</t>
  </si>
  <si>
    <t>TLAXCALA</t>
  </si>
  <si>
    <t>CIUDAD DE MEXICO</t>
  </si>
  <si>
    <t>PORGRADO</t>
  </si>
  <si>
    <t>HELUE MIRIAM</t>
  </si>
  <si>
    <t>GARCIA</t>
  </si>
  <si>
    <t>IGNACIO</t>
  </si>
  <si>
    <t>PROMOCIONAR LA OFERTA DE PROFESIONALES EN EL RAMO DE TECNOLOGIAS DE LA INFORMACION</t>
  </si>
  <si>
    <t>JEFATURA DE DEPARTAMENTO</t>
  </si>
  <si>
    <t>JEFE DE DEPARTAMENTO</t>
  </si>
  <si>
    <t>RECURSOS FINANCIEROS</t>
  </si>
  <si>
    <t>YARED</t>
  </si>
  <si>
    <t>MORALES</t>
  </si>
  <si>
    <t>VILLANUEVA</t>
  </si>
  <si>
    <t>CURSO DE FACTURACION EN EL SAT</t>
  </si>
  <si>
    <t>VINCULACION Y DIFUSION</t>
  </si>
  <si>
    <t>RICARDO</t>
  </si>
  <si>
    <t xml:space="preserve">SANCHEZ </t>
  </si>
  <si>
    <t>ESQUIVEL</t>
  </si>
  <si>
    <t>VINCULAR A ESTUDIANTES A SU PROCESO DE ESTADIAAS</t>
  </si>
  <si>
    <t>GUANAJUATO</t>
  </si>
  <si>
    <t>SILAO</t>
  </si>
  <si>
    <t>PROFESOR DE TIEMPO COMPLETO</t>
  </si>
  <si>
    <t>PTC</t>
  </si>
  <si>
    <t>P.A. INGENIERIA EN TECNOLOGIAS DE LA INFORMACION</t>
  </si>
  <si>
    <t>AUGUSTO</t>
  </si>
  <si>
    <t>MELENDEZ</t>
  </si>
  <si>
    <t>TEODORO</t>
  </si>
  <si>
    <t>ENTREGAR EXPEDIENTE DEL CUERPO ACADEMICA DE LA UPTX PARA EVALUACION</t>
  </si>
  <si>
    <t>ABOGADO GENERAL</t>
  </si>
  <si>
    <t>JURIDICO</t>
  </si>
  <si>
    <t>LUIS</t>
  </si>
  <si>
    <t>AQUIAHUATL</t>
  </si>
  <si>
    <t>CONOCER EL JUZGADO COMPETENTE PARA FORMULAR DEMANDA CIVIL DE REPARACION DE DAÑO</t>
  </si>
  <si>
    <t>CHOFER DE RECTOR</t>
  </si>
  <si>
    <t>CHOFER</t>
  </si>
  <si>
    <t>MANTENIMIENTO</t>
  </si>
  <si>
    <t>JAIR</t>
  </si>
  <si>
    <t>MALDONADO</t>
  </si>
  <si>
    <t>ASISTIR A LA SEMANA DEL EMPRENDEDOR 2017 CON ALUMNOS DE LA UNIVERSIDAD</t>
  </si>
  <si>
    <t>TRASLADAR A ESTUDIANTES Y PERSONAL DE LA UPTX A SILAO GUANAJUATO</t>
  </si>
  <si>
    <t>BIBLIOTECARIO</t>
  </si>
  <si>
    <t>RECURSOS MATERIALES</t>
  </si>
  <si>
    <t>CESAR ALEJANDRO</t>
  </si>
  <si>
    <t>MARTINEZ</t>
  </si>
  <si>
    <t>SERVICIO DE REGULADOR DE CORRIENTE A EMPRESA NORTEC SA DE CV</t>
  </si>
  <si>
    <t>VIGILANTE Y CONTROL</t>
  </si>
  <si>
    <t>VIGILANTE</t>
  </si>
  <si>
    <t>HERMANN ARTURO</t>
  </si>
  <si>
    <t xml:space="preserve">TERAN </t>
  </si>
  <si>
    <t>RIVAS</t>
  </si>
  <si>
    <t>TRASLADAR A ESTUDIANTES A SU PROCESO DE ESTADIAS</t>
  </si>
  <si>
    <t>EXTENSION UNIVERSITARIA</t>
  </si>
  <si>
    <t>FABIOLA SUE</t>
  </si>
  <si>
    <t xml:space="preserve">NAVA </t>
  </si>
  <si>
    <t>REUNION DE TRABAJO CON LA SECRETARIA DE TURISMO Y LA COMISION DE IGUALDAD DEL SENADO</t>
  </si>
  <si>
    <t>P.A. INGENIERIA FINANCIERA</t>
  </si>
  <si>
    <t>VICTOR OSVALDO</t>
  </si>
  <si>
    <t xml:space="preserve">RODRIGUEZ </t>
  </si>
  <si>
    <t>ARREOLA</t>
  </si>
  <si>
    <t>PROFESOR POR ASIGNATURA B</t>
  </si>
  <si>
    <t>PA</t>
  </si>
  <si>
    <t>P.A. INGENIERIA MECATRONICA</t>
  </si>
  <si>
    <t xml:space="preserve">SUJAILY </t>
  </si>
  <si>
    <t>MONTIEL</t>
  </si>
  <si>
    <t>RIVERA</t>
  </si>
  <si>
    <t>ACUDIR A REALIZAR TRAMITES DE SOLICITUD DE CURSOS</t>
  </si>
  <si>
    <t>VERACRUZ</t>
  </si>
  <si>
    <t>XALAPA</t>
  </si>
  <si>
    <t>SUBDIRECCION</t>
  </si>
  <si>
    <t>SUBDIRECTOR</t>
  </si>
  <si>
    <t>CRUZ</t>
  </si>
  <si>
    <t>CORONA</t>
  </si>
  <si>
    <t>MENDOZA</t>
  </si>
  <si>
    <t>REALIZAR LA VALIDACION DEL TRAMITE DE EQUIVALENCIA</t>
  </si>
  <si>
    <t>PUEBLA</t>
  </si>
  <si>
    <t>JEFATURA DE OFICIA A</t>
  </si>
  <si>
    <t>JEFE DE OFICINA</t>
  </si>
  <si>
    <t>SILVERIO</t>
  </si>
  <si>
    <t>MOLINA</t>
  </si>
  <si>
    <t>VISITAR LA EXPOCIHAC CONOCER INNOVACIONES, CONSTRUCCION Y PRODUCTOS</t>
  </si>
  <si>
    <t>INVESTIGACION Y DESARROLLO TECNOLOGICO</t>
  </si>
  <si>
    <t>IRACEMA</t>
  </si>
  <si>
    <t>VALERIANO</t>
  </si>
  <si>
    <t>DEJAR CONVENIO DE PROYECTO PADES EN LA CGUTyP</t>
  </si>
  <si>
    <t>ELIAS</t>
  </si>
  <si>
    <t>MENDEZ</t>
  </si>
  <si>
    <t>ZAPATA</t>
  </si>
  <si>
    <t>PARTICIPAR EN EL 2DO CONCURSO NACIONAL DE ROBOTICA ROBOTEC 2017</t>
  </si>
  <si>
    <t>ZACATLAN</t>
  </si>
  <si>
    <t>JORGE</t>
  </si>
  <si>
    <t>CARRO</t>
  </si>
  <si>
    <t>SUAREZ</t>
  </si>
  <si>
    <t>PONENTE EN EL COLOQUIO DE INVESTIGACION MULTIDSIPLINARIA CIM-2017</t>
  </si>
  <si>
    <t>ORIZABA</t>
  </si>
  <si>
    <t>HORACIO</t>
  </si>
  <si>
    <t>LOPEZ</t>
  </si>
  <si>
    <t>MUÑOZ</t>
  </si>
  <si>
    <t>PONENTE EN EL TERCER FORO INTERNACIONAL RUSIA E IBEROAMERICA EN EL MUNDO GLOBALIZANTE</t>
  </si>
  <si>
    <t>RUSIA</t>
  </si>
  <si>
    <t>SAN PETERSBURGO</t>
  </si>
  <si>
    <t>JULIO CESAR</t>
  </si>
  <si>
    <t>BECERRA</t>
  </si>
  <si>
    <t>DIAZ</t>
  </si>
  <si>
    <t>PARTICIPAR EN EL CONGRESO INTERNACIONAL CICA 2017</t>
  </si>
  <si>
    <t>VALLE DE SANTIAGO</t>
  </si>
  <si>
    <t>http://transparencia.uptlax.edu.mx/IMG/pdf/98_informe-3.pdf</t>
  </si>
  <si>
    <t>http://transparencia.uptlax.edu.mx/IMG/pdf/99_informe-2.pdf</t>
  </si>
  <si>
    <t>http://transparencia.uptlax.edu.mx/IMG/pdf/100_informe-2.pdf</t>
  </si>
  <si>
    <t>http://transparencia.uptlax.edu.mx/IMG/pdf/101_informe-2.pdf</t>
  </si>
  <si>
    <t>http://transparencia.uptlax.edu.mx/IMG/pdf/102_informe-2.pdf</t>
  </si>
  <si>
    <t>http://transparencia.uptlax.edu.mx/IMG/pdf/103_informe-2.pdf</t>
  </si>
  <si>
    <t>http://transparencia.uptlax.edu.mx/IMG/pdf/104_informe-2.pdf</t>
  </si>
  <si>
    <t>http://transparencia.uptlax.edu.mx/IMG/pdf/105_informe-2.pdf</t>
  </si>
  <si>
    <t>http://transparencia.uptlax.edu.mx/IMG/pdf/106_informe-2.pdf</t>
  </si>
  <si>
    <t>http://transparencia.uptlax.edu.mx/IMG/pdf/107_informe-2.pdf</t>
  </si>
  <si>
    <t>http://transparencia.uptlax.edu.mx/IMG/pdf/108_i8nforme-2.pdf</t>
  </si>
  <si>
    <t>http://transparencia.uptlax.edu.mx/IMG/pdf/109_informe-2.pdf</t>
  </si>
  <si>
    <t>http://transparencia.uptlax.edu.mx/IMG/pdf/110_informe-2.pdf</t>
  </si>
  <si>
    <t>http://transparencia.uptlax.edu.mx/IMG/pdf/111_informe-2.pdf</t>
  </si>
  <si>
    <t>http://transparencia.uptlax.edu.mx/IMG/pdf/112_informe-2.pdf</t>
  </si>
  <si>
    <t>http://transparencia.uptlax.edu.mx/IMG/pdf/113_informe-2.pdf</t>
  </si>
  <si>
    <t>http://transparencia.uptlax.edu.mx/IMG/pdf/114_informe-2.pdf</t>
  </si>
  <si>
    <t>http://transparencia.uptlax.edu.mx/IMG/pdf/115_informe-2.pdf</t>
  </si>
  <si>
    <t>http://transparencia.uptlax.edu.mx/IMG/pdf/116_informe-2.pdf</t>
  </si>
  <si>
    <t>http://transparencia.uptlax.edu.mx/IMG/pdf/117_informe-2.pdf</t>
  </si>
  <si>
    <t>5137-3751</t>
  </si>
  <si>
    <t>5137-3721</t>
  </si>
  <si>
    <t>http://transparencia.uptlax.edu.mx/IMG/pdf/118_comprobacion_de_gasto.pdf</t>
  </si>
  <si>
    <t>http://transparencia.uptlax.edu.mx/IMG/pdf/119_comprobacion_de_gasto.pdf</t>
  </si>
  <si>
    <t>http://transparencia.uptlax.edu.mx/IMG/pdf/120_comprobacion_de_gasto.pdf</t>
  </si>
  <si>
    <t>http://transparencia.uptlax.edu.mx/IMG/pdf/121_comprobacion_de_gasto.pdf</t>
  </si>
  <si>
    <t>http://transparencia.uptlax.edu.mx/IMG/pdf/122_comprobacion_de_gasto.pdf</t>
  </si>
  <si>
    <t>http://transparencia.uptlax.edu.mx/IMG/pdf/123_comprobacion_de_gasto.pdf</t>
  </si>
  <si>
    <t>http://transparencia.uptlax.edu.mx/IMG/pdf/124_comprobacion_de_gasto.pdf</t>
  </si>
  <si>
    <t>http://transparencia.uptlax.edu.mx/IMG/pdf/125_comprobacion_de_gasto.pdf</t>
  </si>
  <si>
    <t>http://transparencia.uptlax.edu.mx/IMG/pdf/126_comprobacion_de_gasto.pdf</t>
  </si>
  <si>
    <t>NOVIEMBRE</t>
  </si>
  <si>
    <t>PROFESOR POR ASIGNATURA</t>
  </si>
  <si>
    <t>P.E.INGENIERIA INDUSTRIAL</t>
  </si>
  <si>
    <t>ABDEL</t>
  </si>
  <si>
    <t>RODRIGUEZ</t>
  </si>
  <si>
    <t>CUAPIO</t>
  </si>
  <si>
    <t>ASISTIR A LA EXPO PLASTI IMAGEN 2017</t>
  </si>
  <si>
    <t>P.E. INGENIERIA TECNOLOGIAS DE LA INFORMACION</t>
  </si>
  <si>
    <t>CARLOS DAVID</t>
  </si>
  <si>
    <t>MOCTEZUMA</t>
  </si>
  <si>
    <t>ORTIZ</t>
  </si>
  <si>
    <t>COMISION DE TRASLADO PARA PONENTE QUE IMPARTIRA CONFERENCIA EN LAS INSTALACIONES DE LA UPTLAX</t>
  </si>
  <si>
    <t>PROFESOR DE TIEMPO COMPLETO A</t>
  </si>
  <si>
    <t>ENTREGAR ACUSE DE PERFIL DESEABLE Y FINALIZACION DE BECA DE POSGRADO</t>
  </si>
  <si>
    <t>SERVICIOS ESCOLARES</t>
  </si>
  <si>
    <t>CORONZ</t>
  </si>
  <si>
    <t>RECTORIA</t>
  </si>
  <si>
    <t>SANCHEZ</t>
  </si>
  <si>
    <t>TRASLADAR EL TRAILER DE LA CIENCIA A LA PLAZA XICOHTENCATL PARA LA INAGURACION DE LA SEMANA DE LA CIENCIA</t>
  </si>
  <si>
    <t>P.E. INGENIERIA FINANCIERA</t>
  </si>
  <si>
    <t xml:space="preserve">RICHARD </t>
  </si>
  <si>
    <t>MONTERO</t>
  </si>
  <si>
    <t>TORNEO NACIONAL XXXII COPA MABUNI 2017 2017 COMPETENCIA DE KARATE</t>
  </si>
  <si>
    <t>JEFATURA DE OFICINA B</t>
  </si>
  <si>
    <t>JEFE DE OFICINA B</t>
  </si>
  <si>
    <t>FLAVIO</t>
  </si>
  <si>
    <t>PEREZ</t>
  </si>
  <si>
    <t>MIXCOATL</t>
  </si>
  <si>
    <t>COMPRAS DE FIESTAS DECEMBRINAS</t>
  </si>
  <si>
    <t>ATLIXCO</t>
  </si>
  <si>
    <t>http://transparencia.uptlax.edu.mx/IMG/pdf/118_informe.pdf</t>
  </si>
  <si>
    <t>http://transparencia.uptlax.edu.mx/IMG/pdf/119_informe.pdf</t>
  </si>
  <si>
    <t>http://transparencia.uptlax.edu.mx/IMG/pdf/120_informe.pdf</t>
  </si>
  <si>
    <t>http://transparencia.uptlax.edu.mx/IMG/pdf/121_informe.pdf</t>
  </si>
  <si>
    <t>http://transparencia.uptlax.edu.mx/IMG/pdf/122_informe.pdf</t>
  </si>
  <si>
    <t>http://transparencia.uptlax.edu.mx/IMG/pdf/123_informe.pdf</t>
  </si>
  <si>
    <t>http://transparencia.uptlax.edu.mx/IMG/pdf/124_informe.pdf</t>
  </si>
  <si>
    <t>http://transparencia.uptlax.edu.mx/IMG/pdf/125_informe.pdf</t>
  </si>
  <si>
    <t>http://transparencia.uptlax.edu.mx/IMG/pdf/126_informe.pdf</t>
  </si>
  <si>
    <t>http://transparencia.uptlax.edu.mx/IMG/pdf/127_comprobacion_de_gasto.pdf</t>
  </si>
  <si>
    <t>http://transparencia.uptlax.edu.mx/IMG/pdf/128_comprobacion_de_gasto.pdf</t>
  </si>
  <si>
    <t>DICIEMBRE</t>
  </si>
  <si>
    <t>P.E. INGENIERIA MECATRONICA</t>
  </si>
  <si>
    <t>DANIEL</t>
  </si>
  <si>
    <t>AGUILAR</t>
  </si>
  <si>
    <t>GALVAN</t>
  </si>
  <si>
    <t>PARTICIPACION Y ORGANIZACIÓN DE CONCURSOS EN EXPO ROBOTS 2017</t>
  </si>
  <si>
    <t>GUERRERO</t>
  </si>
  <si>
    <t>ACAPULCO</t>
  </si>
  <si>
    <t>http://transparencia.uptlax.edu.mx/IMG/pdf/127_informe.pdf</t>
  </si>
  <si>
    <t>P.E. INGENIERIA EN TECNOLOGIAS DE LA INFORMACION</t>
  </si>
  <si>
    <t>ENTREGA DE ACUSE DE CUERPO ACADEMICO</t>
  </si>
  <si>
    <t>http://transparencia.uptlax.edu.mx/IMG/pdf/128_informe.pdf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</si>
</sst>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justify" vertical="center"/>
    </xf>
    <xf numFmtId="0" fontId="5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4" fontId="0" fillId="0" borderId="0" xfId="0" applyNumberFormat="1" applyFill="1" applyProtection="1"/>
    <xf numFmtId="0" fontId="6" fillId="0" borderId="0" xfId="1" applyProtection="1"/>
    <xf numFmtId="0" fontId="5" fillId="0" borderId="0" xfId="0" applyFont="1" applyBorder="1" applyProtection="1"/>
    <xf numFmtId="14" fontId="0" fillId="0" borderId="0" xfId="0" applyNumberFormat="1" applyBorder="1" applyProtection="1"/>
    <xf numFmtId="14" fontId="6" fillId="0" borderId="0" xfId="1" applyNumberFormat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1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te/Desktop/LTAIPT%20Art_63_fr_9_a%20Viaticos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0946"/>
      <sheetName val="Tabla 240947"/>
      <sheetName val="Tabla 24094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>
        <row r="4">
          <cell r="A4" t="str">
            <v>C9_19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ptlax.edu.mx/IMG/pdf/115_comprobacion_de_gasto.pdf" TargetMode="External"/><Relationship Id="rId2" Type="http://schemas.openxmlformats.org/officeDocument/2006/relationships/hyperlink" Target="http://transparencia.uptlax.edu.mx/IMG/pdf/116_comprobacion_de_gasto.pdf" TargetMode="External"/><Relationship Id="rId1" Type="http://schemas.openxmlformats.org/officeDocument/2006/relationships/hyperlink" Target="http://transparencia.uptlax.edu.mx/IMG/pdf/112_comprobacion_de_gasto.pdf" TargetMode="External"/><Relationship Id="rId6" Type="http://schemas.openxmlformats.org/officeDocument/2006/relationships/hyperlink" Target="http://transparencia.uptlax.edu.mx/IMG/pdf/117_comprobacion_de_gasto.pdf" TargetMode="External"/><Relationship Id="rId5" Type="http://schemas.openxmlformats.org/officeDocument/2006/relationships/hyperlink" Target="http://transparencia.uptlax.edu.mx/IMG/pdf/113_comprobacion_de_gasto.pdf" TargetMode="External"/><Relationship Id="rId4" Type="http://schemas.openxmlformats.org/officeDocument/2006/relationships/hyperlink" Target="http://transparencia.uptlax.edu.mx/IMG/pdf/114_comprobacion_de_gasto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ptlax.edu.mx/IMG/pdf/115_comprobacion_de_gasto.pdf" TargetMode="External"/><Relationship Id="rId2" Type="http://schemas.openxmlformats.org/officeDocument/2006/relationships/hyperlink" Target="http://transparencia.uptlax.edu.mx/IMG/pdf/116_comprobacion_de_gasto.pdf" TargetMode="External"/><Relationship Id="rId1" Type="http://schemas.openxmlformats.org/officeDocument/2006/relationships/hyperlink" Target="http://transparencia.uptlax.edu.mx/IMG/pdf/112_comprobacion_de_gasto.pdf" TargetMode="External"/><Relationship Id="rId6" Type="http://schemas.openxmlformats.org/officeDocument/2006/relationships/hyperlink" Target="http://transparencia.uptlax.edu.mx/IMG/pdf/117_comprobacion_de_gasto.pdf" TargetMode="External"/><Relationship Id="rId5" Type="http://schemas.openxmlformats.org/officeDocument/2006/relationships/hyperlink" Target="http://transparencia.uptlax.edu.mx/IMG/pdf/113_comprobacion_de_gasto.pdf" TargetMode="External"/><Relationship Id="rId4" Type="http://schemas.openxmlformats.org/officeDocument/2006/relationships/hyperlink" Target="http://transparencia.uptlax.edu.mx/IMG/pdf/114_comprobacion_de_gast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ptlax.edu.mx/IMG/pdf/normatividad-7.pdf" TargetMode="External"/><Relationship Id="rId13" Type="http://schemas.openxmlformats.org/officeDocument/2006/relationships/hyperlink" Target="http://transparencia.uptlax.edu.mx/IMG/pdf/normatividad-7.pdf" TargetMode="External"/><Relationship Id="rId18" Type="http://schemas.openxmlformats.org/officeDocument/2006/relationships/hyperlink" Target="http://transparencia.uptlax.edu.mx/IMG/pdf/normatividad-7.pdf" TargetMode="External"/><Relationship Id="rId3" Type="http://schemas.openxmlformats.org/officeDocument/2006/relationships/hyperlink" Target="http://transparencia.uptlax.edu.mx/IMG/pdf/normatividad-7.pdf" TargetMode="External"/><Relationship Id="rId7" Type="http://schemas.openxmlformats.org/officeDocument/2006/relationships/hyperlink" Target="http://transparencia.uptlax.edu.mx/IMG/pdf/normatividad-7.pdf" TargetMode="External"/><Relationship Id="rId12" Type="http://schemas.openxmlformats.org/officeDocument/2006/relationships/hyperlink" Target="http://transparencia.uptlax.edu.mx/IMG/pdf/normatividad-7.pdf" TargetMode="External"/><Relationship Id="rId17" Type="http://schemas.openxmlformats.org/officeDocument/2006/relationships/hyperlink" Target="http://transparencia.uptlax.edu.mx/IMG/pdf/normatividad-7.pdf" TargetMode="External"/><Relationship Id="rId2" Type="http://schemas.openxmlformats.org/officeDocument/2006/relationships/hyperlink" Target="http://transparencia.uptlax.edu.mx/IMG/pdf/normatividad-7.pdf" TargetMode="External"/><Relationship Id="rId16" Type="http://schemas.openxmlformats.org/officeDocument/2006/relationships/hyperlink" Target="http://transparencia.uptlax.edu.mx/IMG/pdf/normatividad-7.pdf" TargetMode="External"/><Relationship Id="rId20" Type="http://schemas.openxmlformats.org/officeDocument/2006/relationships/hyperlink" Target="http://transparencia.uptlax.edu.mx/IMG/pdf/normatividad-7.pdf" TargetMode="External"/><Relationship Id="rId1" Type="http://schemas.openxmlformats.org/officeDocument/2006/relationships/hyperlink" Target="http://transparencia.uptlax.edu.mx/IMG/pdf/normatividad-7.pdf" TargetMode="External"/><Relationship Id="rId6" Type="http://schemas.openxmlformats.org/officeDocument/2006/relationships/hyperlink" Target="http://transparencia.uptlax.edu.mx/IMG/pdf/normatividad-7.pdf" TargetMode="External"/><Relationship Id="rId11" Type="http://schemas.openxmlformats.org/officeDocument/2006/relationships/hyperlink" Target="http://transparencia.uptlax.edu.mx/IMG/pdf/normatividad-7.pdf" TargetMode="External"/><Relationship Id="rId5" Type="http://schemas.openxmlformats.org/officeDocument/2006/relationships/hyperlink" Target="http://transparencia.uptlax.edu.mx/IMG/pdf/normatividad-7.pdf" TargetMode="External"/><Relationship Id="rId15" Type="http://schemas.openxmlformats.org/officeDocument/2006/relationships/hyperlink" Target="http://transparencia.uptlax.edu.mx/IMG/pdf/normatividad-7.pdf" TargetMode="External"/><Relationship Id="rId10" Type="http://schemas.openxmlformats.org/officeDocument/2006/relationships/hyperlink" Target="http://transparencia.uptlax.edu.mx/IMG/pdf/normatividad-7.pdf" TargetMode="External"/><Relationship Id="rId19" Type="http://schemas.openxmlformats.org/officeDocument/2006/relationships/hyperlink" Target="http://transparencia.uptlax.edu.mx/IMG/pdf/normatividad-7.pdf" TargetMode="External"/><Relationship Id="rId4" Type="http://schemas.openxmlformats.org/officeDocument/2006/relationships/hyperlink" Target="http://transparencia.uptlax.edu.mx/IMG/pdf/normatividad-7.pdf" TargetMode="External"/><Relationship Id="rId9" Type="http://schemas.openxmlformats.org/officeDocument/2006/relationships/hyperlink" Target="http://transparencia.uptlax.edu.mx/IMG/pdf/normatividad-7.pdf" TargetMode="External"/><Relationship Id="rId14" Type="http://schemas.openxmlformats.org/officeDocument/2006/relationships/hyperlink" Target="http://transparencia.uptlax.edu.mx/IMG/pdf/normatividad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topLeftCell="U16" workbookViewId="0">
      <selection activeCell="U35" sqref="U35"/>
    </sheetView>
  </sheetViews>
  <sheetFormatPr baseColWidth="10" defaultColWidth="9.140625" defaultRowHeight="15" x14ac:dyDescent="0.25"/>
  <cols>
    <col min="1" max="1" width="8" customWidth="1"/>
    <col min="2" max="2" width="20.140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710937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4">
        <v>2017</v>
      </c>
      <c r="B8" s="3" t="s">
        <v>139</v>
      </c>
      <c r="C8" s="4" t="s">
        <v>91</v>
      </c>
      <c r="D8" s="4">
        <v>4</v>
      </c>
      <c r="E8" s="5" t="s">
        <v>140</v>
      </c>
      <c r="F8" s="5" t="s">
        <v>141</v>
      </c>
      <c r="G8" s="5" t="s">
        <v>142</v>
      </c>
      <c r="H8" s="5" t="s">
        <v>143</v>
      </c>
      <c r="I8" s="5" t="s">
        <v>144</v>
      </c>
      <c r="J8" s="5" t="s">
        <v>145</v>
      </c>
      <c r="K8" s="6" t="s">
        <v>146</v>
      </c>
      <c r="L8" s="5" t="s">
        <v>99</v>
      </c>
      <c r="M8" s="4">
        <v>0</v>
      </c>
      <c r="N8" s="4">
        <v>0</v>
      </c>
      <c r="O8" s="5" t="s">
        <v>147</v>
      </c>
      <c r="P8" s="5" t="s">
        <v>148</v>
      </c>
      <c r="Q8" s="5" t="s">
        <v>148</v>
      </c>
      <c r="R8" s="5" t="s">
        <v>147</v>
      </c>
      <c r="S8" s="5" t="s">
        <v>149</v>
      </c>
      <c r="T8" s="5" t="s">
        <v>147</v>
      </c>
      <c r="U8" s="6" t="s">
        <v>146</v>
      </c>
      <c r="V8" s="8">
        <v>43007</v>
      </c>
      <c r="W8" s="8">
        <v>43007</v>
      </c>
      <c r="X8" s="4">
        <f>+Tabla_240946!A4</f>
        <v>98</v>
      </c>
      <c r="Y8" s="4">
        <v>543</v>
      </c>
      <c r="Z8" s="4">
        <v>0</v>
      </c>
      <c r="AA8" s="8">
        <v>43012</v>
      </c>
      <c r="AB8" s="14" t="s">
        <v>253</v>
      </c>
      <c r="AC8" s="4">
        <f>+Tabla_240947!A4</f>
        <v>98</v>
      </c>
      <c r="AD8" s="4">
        <f>+Tabla_240948!A4</f>
        <v>98</v>
      </c>
      <c r="AE8" s="8">
        <v>43100</v>
      </c>
      <c r="AF8" s="3" t="s">
        <v>157</v>
      </c>
      <c r="AG8" s="4">
        <v>2017</v>
      </c>
      <c r="AH8" s="8">
        <v>43039</v>
      </c>
    </row>
    <row r="9" spans="1:35" x14ac:dyDescent="0.25">
      <c r="A9" s="4">
        <v>2017</v>
      </c>
      <c r="B9" s="5" t="s">
        <v>139</v>
      </c>
      <c r="C9" s="19" t="s">
        <v>91</v>
      </c>
      <c r="D9" s="4">
        <v>5</v>
      </c>
      <c r="E9" s="5" t="s">
        <v>140</v>
      </c>
      <c r="F9" s="5" t="s">
        <v>141</v>
      </c>
      <c r="G9" s="5" t="s">
        <v>150</v>
      </c>
      <c r="H9" s="5" t="s">
        <v>151</v>
      </c>
      <c r="I9" s="5" t="s">
        <v>152</v>
      </c>
      <c r="J9" s="5" t="s">
        <v>153</v>
      </c>
      <c r="K9" s="7" t="s">
        <v>154</v>
      </c>
      <c r="L9" s="5" t="s">
        <v>99</v>
      </c>
      <c r="M9" s="4">
        <v>0</v>
      </c>
      <c r="N9" s="4">
        <v>0</v>
      </c>
      <c r="O9" s="5" t="s">
        <v>147</v>
      </c>
      <c r="P9" s="5" t="s">
        <v>148</v>
      </c>
      <c r="Q9" s="5" t="s">
        <v>148</v>
      </c>
      <c r="R9" s="5" t="s">
        <v>147</v>
      </c>
      <c r="S9" s="5" t="s">
        <v>149</v>
      </c>
      <c r="T9" s="5" t="s">
        <v>147</v>
      </c>
      <c r="U9" s="7" t="s">
        <v>154</v>
      </c>
      <c r="V9" s="8">
        <v>43007</v>
      </c>
      <c r="W9" s="8">
        <v>43007</v>
      </c>
      <c r="X9" s="4">
        <f>+Tabla_240946!A5</f>
        <v>99</v>
      </c>
      <c r="Y9" s="4">
        <v>488</v>
      </c>
      <c r="Z9" s="4">
        <v>0</v>
      </c>
      <c r="AA9" s="8">
        <v>43012</v>
      </c>
      <c r="AB9" s="14" t="s">
        <v>254</v>
      </c>
      <c r="AC9" s="4">
        <f>+Tabla_240947!A5</f>
        <v>99</v>
      </c>
      <c r="AD9" s="4">
        <f>+Tabla_240948!A5</f>
        <v>99</v>
      </c>
      <c r="AE9" s="8">
        <v>43100</v>
      </c>
      <c r="AF9" s="5" t="s">
        <v>157</v>
      </c>
      <c r="AG9" s="4">
        <v>2017</v>
      </c>
      <c r="AH9" s="8">
        <v>43039</v>
      </c>
    </row>
    <row r="10" spans="1:35" x14ac:dyDescent="0.25">
      <c r="A10" s="4">
        <v>2017</v>
      </c>
      <c r="B10" s="5" t="s">
        <v>139</v>
      </c>
      <c r="C10" s="19" t="s">
        <v>91</v>
      </c>
      <c r="D10" s="4">
        <v>9</v>
      </c>
      <c r="E10" s="5" t="s">
        <v>155</v>
      </c>
      <c r="F10" s="5" t="s">
        <v>156</v>
      </c>
      <c r="G10" s="5" t="s">
        <v>157</v>
      </c>
      <c r="H10" s="5" t="s">
        <v>158</v>
      </c>
      <c r="I10" s="5" t="s">
        <v>159</v>
      </c>
      <c r="J10" s="5" t="s">
        <v>160</v>
      </c>
      <c r="K10" s="7" t="s">
        <v>161</v>
      </c>
      <c r="L10" s="5" t="s">
        <v>99</v>
      </c>
      <c r="M10" s="4">
        <v>0</v>
      </c>
      <c r="N10" s="4">
        <v>0</v>
      </c>
      <c r="O10" s="5" t="s">
        <v>147</v>
      </c>
      <c r="P10" s="5" t="s">
        <v>148</v>
      </c>
      <c r="Q10" s="5" t="s">
        <v>148</v>
      </c>
      <c r="R10" s="5" t="s">
        <v>147</v>
      </c>
      <c r="S10" s="5" t="s">
        <v>148</v>
      </c>
      <c r="T10" s="5" t="s">
        <v>148</v>
      </c>
      <c r="U10" s="7" t="s">
        <v>161</v>
      </c>
      <c r="V10" s="9">
        <v>43014</v>
      </c>
      <c r="W10" s="8">
        <v>43014</v>
      </c>
      <c r="X10" s="4">
        <f>+Tabla_240946!A6</f>
        <v>100</v>
      </c>
      <c r="Y10" s="4">
        <v>677</v>
      </c>
      <c r="Z10" s="4">
        <v>0</v>
      </c>
      <c r="AA10" s="8">
        <v>43014</v>
      </c>
      <c r="AB10" s="17" t="s">
        <v>255</v>
      </c>
      <c r="AC10" s="4">
        <f>+Tabla_240947!A6</f>
        <v>100</v>
      </c>
      <c r="AD10" s="4">
        <f>+Tabla_240948!A6</f>
        <v>100</v>
      </c>
      <c r="AE10" s="8">
        <v>43100</v>
      </c>
      <c r="AF10" s="5" t="s">
        <v>157</v>
      </c>
      <c r="AG10" s="4">
        <v>2017</v>
      </c>
      <c r="AH10" s="8">
        <v>43039</v>
      </c>
    </row>
    <row r="11" spans="1:35" x14ac:dyDescent="0.25">
      <c r="A11" s="4">
        <v>2017</v>
      </c>
      <c r="B11" s="5" t="s">
        <v>139</v>
      </c>
      <c r="C11" s="19" t="s">
        <v>91</v>
      </c>
      <c r="D11" s="4">
        <v>5</v>
      </c>
      <c r="E11" s="5" t="s">
        <v>140</v>
      </c>
      <c r="F11" s="5" t="s">
        <v>141</v>
      </c>
      <c r="G11" s="5" t="s">
        <v>162</v>
      </c>
      <c r="H11" s="5" t="s">
        <v>163</v>
      </c>
      <c r="I11" s="5" t="s">
        <v>164</v>
      </c>
      <c r="J11" s="5" t="s">
        <v>165</v>
      </c>
      <c r="K11" s="15" t="s">
        <v>166</v>
      </c>
      <c r="L11" s="5" t="s">
        <v>99</v>
      </c>
      <c r="M11" s="4">
        <v>0</v>
      </c>
      <c r="N11" s="4">
        <v>0</v>
      </c>
      <c r="O11" s="5" t="s">
        <v>147</v>
      </c>
      <c r="P11" s="5" t="s">
        <v>148</v>
      </c>
      <c r="Q11" s="5" t="s">
        <v>148</v>
      </c>
      <c r="R11" s="5" t="s">
        <v>147</v>
      </c>
      <c r="S11" s="5" t="s">
        <v>167</v>
      </c>
      <c r="T11" s="5" t="s">
        <v>168</v>
      </c>
      <c r="U11" s="15" t="s">
        <v>166</v>
      </c>
      <c r="V11" s="16">
        <v>43018</v>
      </c>
      <c r="W11" s="8">
        <v>43019</v>
      </c>
      <c r="X11" s="4">
        <f>+Tabla_240946!A7</f>
        <v>101</v>
      </c>
      <c r="Y11" s="4">
        <v>1950</v>
      </c>
      <c r="Z11" s="4">
        <v>0</v>
      </c>
      <c r="AA11" s="8">
        <v>43034</v>
      </c>
      <c r="AB11" s="14" t="s">
        <v>256</v>
      </c>
      <c r="AC11" s="4">
        <f>+Tabla_240947!A7</f>
        <v>101</v>
      </c>
      <c r="AD11" s="4">
        <f>+Tabla_240948!A7</f>
        <v>101</v>
      </c>
      <c r="AE11" s="8">
        <v>43100</v>
      </c>
      <c r="AF11" s="5" t="s">
        <v>157</v>
      </c>
      <c r="AG11" s="4">
        <v>2017</v>
      </c>
      <c r="AH11" s="8">
        <v>43039</v>
      </c>
    </row>
    <row r="12" spans="1:35" x14ac:dyDescent="0.25">
      <c r="A12" s="4">
        <v>2017</v>
      </c>
      <c r="B12" s="5" t="s">
        <v>139</v>
      </c>
      <c r="C12" s="19" t="s">
        <v>91</v>
      </c>
      <c r="D12" s="4">
        <v>12</v>
      </c>
      <c r="E12" s="5" t="s">
        <v>169</v>
      </c>
      <c r="F12" s="5" t="s">
        <v>170</v>
      </c>
      <c r="G12" s="5" t="s">
        <v>171</v>
      </c>
      <c r="H12" s="5" t="s">
        <v>172</v>
      </c>
      <c r="I12" s="5" t="s">
        <v>173</v>
      </c>
      <c r="J12" s="5" t="s">
        <v>174</v>
      </c>
      <c r="K12" s="15" t="s">
        <v>175</v>
      </c>
      <c r="L12" s="5" t="s">
        <v>99</v>
      </c>
      <c r="M12" s="4">
        <v>0</v>
      </c>
      <c r="N12" s="4">
        <v>0</v>
      </c>
      <c r="O12" s="5" t="s">
        <v>147</v>
      </c>
      <c r="P12" s="5" t="s">
        <v>148</v>
      </c>
      <c r="Q12" s="5" t="s">
        <v>148</v>
      </c>
      <c r="R12" s="5" t="s">
        <v>147</v>
      </c>
      <c r="S12" s="15" t="s">
        <v>149</v>
      </c>
      <c r="T12" s="5" t="s">
        <v>147</v>
      </c>
      <c r="U12" s="15" t="str">
        <f t="shared" ref="U12:U36" si="0">+K12</f>
        <v>ENTREGAR EXPEDIENTE DEL CUERPO ACADEMICA DE LA UPTX PARA EVALUACION</v>
      </c>
      <c r="V12" s="16">
        <v>43014</v>
      </c>
      <c r="W12" s="8">
        <v>43014</v>
      </c>
      <c r="X12" s="3">
        <f>+Tabla_240946!A8</f>
        <v>102</v>
      </c>
      <c r="Y12" s="4">
        <v>827.5</v>
      </c>
      <c r="Z12" s="4">
        <v>0</v>
      </c>
      <c r="AA12" s="8">
        <v>43039</v>
      </c>
      <c r="AB12" s="14" t="s">
        <v>257</v>
      </c>
      <c r="AC12" s="4">
        <f>+Tabla_240947!A8</f>
        <v>102</v>
      </c>
      <c r="AD12" s="4">
        <f>+Tabla_240948!A8</f>
        <v>102</v>
      </c>
      <c r="AE12" s="8">
        <v>43100</v>
      </c>
      <c r="AF12" s="5" t="s">
        <v>157</v>
      </c>
      <c r="AG12" s="4">
        <v>2017</v>
      </c>
      <c r="AH12" s="8">
        <v>43039</v>
      </c>
    </row>
    <row r="13" spans="1:35" x14ac:dyDescent="0.25">
      <c r="A13" s="4">
        <v>2017</v>
      </c>
      <c r="B13" s="5" t="s">
        <v>139</v>
      </c>
      <c r="C13" s="19" t="s">
        <v>91</v>
      </c>
      <c r="D13" s="4">
        <v>6</v>
      </c>
      <c r="E13" s="5" t="s">
        <v>176</v>
      </c>
      <c r="F13" s="5" t="s">
        <v>176</v>
      </c>
      <c r="G13" s="5" t="s">
        <v>177</v>
      </c>
      <c r="H13" s="5" t="s">
        <v>178</v>
      </c>
      <c r="I13" s="5" t="s">
        <v>179</v>
      </c>
      <c r="J13" s="5" t="s">
        <v>145</v>
      </c>
      <c r="K13" s="15" t="s">
        <v>180</v>
      </c>
      <c r="L13" s="5" t="s">
        <v>99</v>
      </c>
      <c r="M13" s="4">
        <v>0</v>
      </c>
      <c r="N13" s="4">
        <v>0</v>
      </c>
      <c r="O13" s="5" t="s">
        <v>147</v>
      </c>
      <c r="P13" s="5" t="s">
        <v>148</v>
      </c>
      <c r="Q13" s="5" t="s">
        <v>148</v>
      </c>
      <c r="R13" s="5" t="s">
        <v>147</v>
      </c>
      <c r="S13" s="5" t="s">
        <v>149</v>
      </c>
      <c r="T13" s="5" t="s">
        <v>147</v>
      </c>
      <c r="U13" s="15" t="str">
        <f t="shared" si="0"/>
        <v>CONOCER EL JUZGADO COMPETENTE PARA FORMULAR DEMANDA CIVIL DE REPARACION DE DAÑO</v>
      </c>
      <c r="V13" s="16">
        <v>43013</v>
      </c>
      <c r="W13" s="8">
        <v>43013</v>
      </c>
      <c r="X13" s="4">
        <f>+Tabla_240946!A9</f>
        <v>103</v>
      </c>
      <c r="Y13" s="4">
        <v>721</v>
      </c>
      <c r="Z13" s="4">
        <v>0</v>
      </c>
      <c r="AA13" s="8">
        <v>43039</v>
      </c>
      <c r="AB13" s="14" t="s">
        <v>258</v>
      </c>
      <c r="AC13" s="4">
        <f>+Tabla_240947!A9</f>
        <v>103</v>
      </c>
      <c r="AD13" s="4">
        <f>+Tabla_240948!A9</f>
        <v>103</v>
      </c>
      <c r="AE13" s="8">
        <v>43100</v>
      </c>
      <c r="AF13" s="5" t="s">
        <v>157</v>
      </c>
      <c r="AG13" s="4">
        <v>2017</v>
      </c>
      <c r="AH13" s="8">
        <v>43039</v>
      </c>
    </row>
    <row r="14" spans="1:35" x14ac:dyDescent="0.25">
      <c r="A14" s="4">
        <v>2017</v>
      </c>
      <c r="B14" s="5" t="s">
        <v>139</v>
      </c>
      <c r="C14" s="19" t="s">
        <v>91</v>
      </c>
      <c r="D14" s="4">
        <v>18</v>
      </c>
      <c r="E14" s="5" t="s">
        <v>181</v>
      </c>
      <c r="F14" s="5" t="s">
        <v>182</v>
      </c>
      <c r="G14" s="5" t="s">
        <v>183</v>
      </c>
      <c r="H14" s="5" t="s">
        <v>184</v>
      </c>
      <c r="I14" s="5" t="s">
        <v>164</v>
      </c>
      <c r="J14" s="5" t="s">
        <v>185</v>
      </c>
      <c r="K14" s="15" t="s">
        <v>186</v>
      </c>
      <c r="L14" s="5" t="s">
        <v>99</v>
      </c>
      <c r="M14" s="4">
        <v>0</v>
      </c>
      <c r="N14" s="4">
        <v>0</v>
      </c>
      <c r="O14" s="5" t="s">
        <v>147</v>
      </c>
      <c r="P14" s="5" t="s">
        <v>148</v>
      </c>
      <c r="Q14" s="5" t="s">
        <v>148</v>
      </c>
      <c r="R14" s="5" t="s">
        <v>147</v>
      </c>
      <c r="S14" s="5" t="s">
        <v>149</v>
      </c>
      <c r="T14" s="5" t="s">
        <v>147</v>
      </c>
      <c r="U14" s="15" t="str">
        <f t="shared" si="0"/>
        <v>ASISTIR A LA SEMANA DEL EMPRENDEDOR 2017 CON ALUMNOS DE LA UNIVERSIDAD</v>
      </c>
      <c r="V14" s="16">
        <v>42990</v>
      </c>
      <c r="W14" s="8">
        <v>42992</v>
      </c>
      <c r="X14" s="4">
        <f>+Tabla_240946!A10</f>
        <v>104</v>
      </c>
      <c r="Y14" s="4">
        <v>288</v>
      </c>
      <c r="Z14" s="4">
        <v>0</v>
      </c>
      <c r="AA14" s="8">
        <v>43039</v>
      </c>
      <c r="AB14" s="14" t="s">
        <v>259</v>
      </c>
      <c r="AC14" s="4">
        <f>+Tabla_240947!A10</f>
        <v>104</v>
      </c>
      <c r="AD14" s="4">
        <f>+Tabla_240948!A10</f>
        <v>104</v>
      </c>
      <c r="AE14" s="8">
        <v>43100</v>
      </c>
      <c r="AF14" s="5" t="s">
        <v>157</v>
      </c>
      <c r="AG14" s="4">
        <v>2017</v>
      </c>
      <c r="AH14" s="8">
        <v>43039</v>
      </c>
    </row>
    <row r="15" spans="1:35" x14ac:dyDescent="0.25">
      <c r="A15" s="4">
        <v>2017</v>
      </c>
      <c r="B15" s="5" t="s">
        <v>139</v>
      </c>
      <c r="C15" s="19" t="s">
        <v>91</v>
      </c>
      <c r="D15" s="4">
        <v>18</v>
      </c>
      <c r="E15" s="5" t="s">
        <v>181</v>
      </c>
      <c r="F15" s="5" t="s">
        <v>182</v>
      </c>
      <c r="G15" s="5" t="s">
        <v>183</v>
      </c>
      <c r="H15" s="5" t="s">
        <v>184</v>
      </c>
      <c r="I15" s="5" t="s">
        <v>164</v>
      </c>
      <c r="J15" s="5" t="s">
        <v>185</v>
      </c>
      <c r="K15" s="7" t="s">
        <v>187</v>
      </c>
      <c r="L15" s="5" t="s">
        <v>99</v>
      </c>
      <c r="M15" s="4">
        <v>0</v>
      </c>
      <c r="N15" s="4">
        <v>0</v>
      </c>
      <c r="O15" s="5" t="s">
        <v>147</v>
      </c>
      <c r="P15" s="5" t="s">
        <v>148</v>
      </c>
      <c r="Q15" s="5" t="s">
        <v>148</v>
      </c>
      <c r="R15" s="5" t="s">
        <v>147</v>
      </c>
      <c r="S15" s="5" t="s">
        <v>167</v>
      </c>
      <c r="T15" s="5" t="s">
        <v>168</v>
      </c>
      <c r="U15" s="7" t="str">
        <f t="shared" si="0"/>
        <v>TRASLADAR A ESTUDIANTES Y PERSONAL DE LA UPTX A SILAO GUANAJUATO</v>
      </c>
      <c r="V15" s="16">
        <v>42985</v>
      </c>
      <c r="W15" s="8">
        <v>42986</v>
      </c>
      <c r="X15" s="4">
        <f>+Tabla_240946!A11</f>
        <v>105</v>
      </c>
      <c r="Y15" s="4">
        <v>662.01</v>
      </c>
      <c r="Z15" s="4">
        <v>0</v>
      </c>
      <c r="AA15" s="8">
        <v>43039</v>
      </c>
      <c r="AB15" s="14" t="s">
        <v>260</v>
      </c>
      <c r="AC15" s="4">
        <f>+Tabla_240947!A11</f>
        <v>105</v>
      </c>
      <c r="AD15" s="4">
        <f>+Tabla_240948!A11</f>
        <v>105</v>
      </c>
      <c r="AE15" s="8">
        <v>43100</v>
      </c>
      <c r="AF15" s="5" t="s">
        <v>157</v>
      </c>
      <c r="AG15" s="4">
        <v>2017</v>
      </c>
      <c r="AH15" s="8">
        <v>43039</v>
      </c>
    </row>
    <row r="16" spans="1:35" x14ac:dyDescent="0.25">
      <c r="A16" s="4">
        <v>2017</v>
      </c>
      <c r="B16" s="5" t="s">
        <v>139</v>
      </c>
      <c r="C16" s="19" t="s">
        <v>91</v>
      </c>
      <c r="D16" s="4">
        <v>17</v>
      </c>
      <c r="E16" s="5" t="s">
        <v>188</v>
      </c>
      <c r="F16" s="5" t="s">
        <v>188</v>
      </c>
      <c r="G16" s="5" t="s">
        <v>189</v>
      </c>
      <c r="H16" s="5" t="s">
        <v>190</v>
      </c>
      <c r="I16" s="5" t="s">
        <v>191</v>
      </c>
      <c r="J16" s="5" t="s">
        <v>145</v>
      </c>
      <c r="K16" s="18" t="s">
        <v>192</v>
      </c>
      <c r="L16" s="5" t="s">
        <v>99</v>
      </c>
      <c r="M16" s="4">
        <v>0</v>
      </c>
      <c r="N16" s="4">
        <v>0</v>
      </c>
      <c r="O16" s="5" t="s">
        <v>147</v>
      </c>
      <c r="P16" s="5" t="s">
        <v>148</v>
      </c>
      <c r="Q16" s="5" t="s">
        <v>148</v>
      </c>
      <c r="R16" s="5" t="s">
        <v>147</v>
      </c>
      <c r="S16" s="5" t="s">
        <v>149</v>
      </c>
      <c r="T16" s="5" t="s">
        <v>147</v>
      </c>
      <c r="U16" s="7" t="str">
        <f t="shared" si="0"/>
        <v>SERVICIO DE REGULADOR DE CORRIENTE A EMPRESA NORTEC SA DE CV</v>
      </c>
      <c r="V16" s="8">
        <v>43024</v>
      </c>
      <c r="W16" s="8">
        <v>43024</v>
      </c>
      <c r="X16" s="4">
        <f>+Tabla_240946!A12</f>
        <v>106</v>
      </c>
      <c r="Y16" s="4">
        <v>228</v>
      </c>
      <c r="Z16" s="4">
        <v>0</v>
      </c>
      <c r="AA16" s="8">
        <v>43027</v>
      </c>
      <c r="AB16" s="14" t="s">
        <v>261</v>
      </c>
      <c r="AC16" s="21">
        <f>+Tabla_240947!A12</f>
        <v>106</v>
      </c>
      <c r="AD16" s="4">
        <f>+Tabla_240948!A12</f>
        <v>106</v>
      </c>
      <c r="AE16" s="8">
        <v>43100</v>
      </c>
      <c r="AF16" s="5" t="s">
        <v>157</v>
      </c>
      <c r="AG16" s="4">
        <v>2017</v>
      </c>
      <c r="AH16" s="8">
        <v>43039</v>
      </c>
    </row>
    <row r="17" spans="1:34" x14ac:dyDescent="0.25">
      <c r="A17" s="4">
        <v>2017</v>
      </c>
      <c r="B17" s="5" t="s">
        <v>139</v>
      </c>
      <c r="C17" s="20" t="s">
        <v>91</v>
      </c>
      <c r="D17" s="4">
        <v>25</v>
      </c>
      <c r="E17" s="5" t="s">
        <v>193</v>
      </c>
      <c r="F17" s="5" t="s">
        <v>194</v>
      </c>
      <c r="G17" s="5" t="s">
        <v>183</v>
      </c>
      <c r="H17" s="5" t="s">
        <v>195</v>
      </c>
      <c r="I17" s="5" t="s">
        <v>196</v>
      </c>
      <c r="J17" s="5" t="s">
        <v>197</v>
      </c>
      <c r="K17" s="18" t="s">
        <v>198</v>
      </c>
      <c r="L17" s="5" t="s">
        <v>99</v>
      </c>
      <c r="M17" s="4">
        <v>0</v>
      </c>
      <c r="N17" s="4">
        <v>0</v>
      </c>
      <c r="O17" s="5" t="s">
        <v>147</v>
      </c>
      <c r="P17" s="5" t="s">
        <v>148</v>
      </c>
      <c r="Q17" s="5" t="s">
        <v>148</v>
      </c>
      <c r="R17" s="5" t="s">
        <v>147</v>
      </c>
      <c r="S17" s="5" t="s">
        <v>167</v>
      </c>
      <c r="T17" s="5" t="s">
        <v>168</v>
      </c>
      <c r="U17" s="7" t="str">
        <f t="shared" si="0"/>
        <v>TRASLADAR A ESTUDIANTES A SU PROCESO DE ESTADIAS</v>
      </c>
      <c r="V17" s="8">
        <v>43018</v>
      </c>
      <c r="W17" s="8">
        <v>43019</v>
      </c>
      <c r="X17" s="4">
        <f>+Tabla_240946!A13</f>
        <v>107</v>
      </c>
      <c r="Y17" s="4">
        <v>1643.51</v>
      </c>
      <c r="Z17" s="4">
        <v>306.49</v>
      </c>
      <c r="AA17" s="8">
        <v>43039</v>
      </c>
      <c r="AB17" s="14" t="s">
        <v>262</v>
      </c>
      <c r="AC17" s="4">
        <f>+Tabla_240947!A13</f>
        <v>107</v>
      </c>
      <c r="AD17" s="4">
        <f>+Tabla_240948!A13</f>
        <v>107</v>
      </c>
      <c r="AE17" s="8">
        <v>43100</v>
      </c>
      <c r="AF17" s="5" t="s">
        <v>157</v>
      </c>
      <c r="AG17" s="4">
        <v>2017</v>
      </c>
      <c r="AH17" s="8">
        <v>43039</v>
      </c>
    </row>
    <row r="18" spans="1:34" x14ac:dyDescent="0.25">
      <c r="A18" s="4">
        <v>2017</v>
      </c>
      <c r="B18" s="5" t="s">
        <v>139</v>
      </c>
      <c r="C18" s="20" t="s">
        <v>91</v>
      </c>
      <c r="D18" s="4">
        <v>9</v>
      </c>
      <c r="E18" s="5" t="s">
        <v>155</v>
      </c>
      <c r="F18" s="5" t="s">
        <v>156</v>
      </c>
      <c r="G18" s="5" t="s">
        <v>199</v>
      </c>
      <c r="H18" s="5" t="s">
        <v>200</v>
      </c>
      <c r="I18" s="5" t="s">
        <v>201</v>
      </c>
      <c r="J18" s="5" t="s">
        <v>159</v>
      </c>
      <c r="K18" s="15" t="s">
        <v>202</v>
      </c>
      <c r="L18" s="5" t="s">
        <v>99</v>
      </c>
      <c r="M18" s="4">
        <v>0</v>
      </c>
      <c r="N18" s="4">
        <v>0</v>
      </c>
      <c r="O18" s="5" t="s">
        <v>147</v>
      </c>
      <c r="P18" s="5" t="s">
        <v>148</v>
      </c>
      <c r="Q18" s="5" t="s">
        <v>148</v>
      </c>
      <c r="R18" s="5" t="s">
        <v>147</v>
      </c>
      <c r="S18" s="5" t="s">
        <v>149</v>
      </c>
      <c r="T18" s="5" t="s">
        <v>147</v>
      </c>
      <c r="U18" s="15" t="str">
        <f t="shared" si="0"/>
        <v>REUNION DE TRABAJO CON LA SECRETARIA DE TURISMO Y LA COMISION DE IGUALDAD DEL SENADO</v>
      </c>
      <c r="V18" s="8">
        <v>43025</v>
      </c>
      <c r="W18" s="8">
        <v>43025</v>
      </c>
      <c r="X18" s="4">
        <f>+Tabla_240946!A14</f>
        <v>108</v>
      </c>
      <c r="Y18" s="4">
        <v>557</v>
      </c>
      <c r="Z18" s="4">
        <v>193</v>
      </c>
      <c r="AA18" s="8">
        <v>43035</v>
      </c>
      <c r="AB18" s="14" t="s">
        <v>263</v>
      </c>
      <c r="AC18" s="4">
        <f>+Tabla_240947!A14</f>
        <v>108</v>
      </c>
      <c r="AD18" s="4">
        <f>+Tabla_240948!A14</f>
        <v>108</v>
      </c>
      <c r="AE18" s="8">
        <v>43100</v>
      </c>
      <c r="AF18" s="5" t="s">
        <v>157</v>
      </c>
      <c r="AG18" s="4">
        <v>2017</v>
      </c>
      <c r="AH18" s="8">
        <v>43039</v>
      </c>
    </row>
    <row r="19" spans="1:34" x14ac:dyDescent="0.25">
      <c r="A19" s="4">
        <v>2017</v>
      </c>
      <c r="B19" s="5" t="s">
        <v>139</v>
      </c>
      <c r="C19" s="20" t="s">
        <v>91</v>
      </c>
      <c r="D19" s="4">
        <v>5</v>
      </c>
      <c r="E19" s="5" t="s">
        <v>140</v>
      </c>
      <c r="F19" s="5" t="s">
        <v>141</v>
      </c>
      <c r="G19" s="5" t="s">
        <v>203</v>
      </c>
      <c r="H19" s="5" t="s">
        <v>204</v>
      </c>
      <c r="I19" s="5" t="s">
        <v>205</v>
      </c>
      <c r="J19" s="5" t="s">
        <v>206</v>
      </c>
      <c r="K19" s="18" t="s">
        <v>166</v>
      </c>
      <c r="L19" s="5" t="s">
        <v>99</v>
      </c>
      <c r="M19" s="4">
        <v>0</v>
      </c>
      <c r="N19" s="4">
        <v>0</v>
      </c>
      <c r="O19" s="5" t="s">
        <v>147</v>
      </c>
      <c r="P19" s="5" t="s">
        <v>148</v>
      </c>
      <c r="Q19" s="5" t="s">
        <v>148</v>
      </c>
      <c r="R19" s="5" t="s">
        <v>147</v>
      </c>
      <c r="S19" s="5" t="s">
        <v>167</v>
      </c>
      <c r="T19" s="5" t="s">
        <v>168</v>
      </c>
      <c r="U19" s="18" t="str">
        <f t="shared" si="0"/>
        <v>VINCULAR A ESTUDIANTES A SU PROCESO DE ESTADIAAS</v>
      </c>
      <c r="V19" s="8">
        <v>43018</v>
      </c>
      <c r="W19" s="8">
        <v>43019</v>
      </c>
      <c r="X19" s="4">
        <f>+Tabla_240946!A15</f>
        <v>109</v>
      </c>
      <c r="Y19" s="4">
        <v>2013.7</v>
      </c>
      <c r="Z19" s="4">
        <v>436.3</v>
      </c>
      <c r="AA19" s="8">
        <v>43034</v>
      </c>
      <c r="AB19" s="14" t="s">
        <v>264</v>
      </c>
      <c r="AC19" s="4">
        <f>+Tabla_240947!A15</f>
        <v>109</v>
      </c>
      <c r="AD19" s="4">
        <f>+Tabla_240948!A15</f>
        <v>109</v>
      </c>
      <c r="AE19" s="8">
        <v>43100</v>
      </c>
      <c r="AF19" s="5" t="s">
        <v>157</v>
      </c>
      <c r="AG19" s="4">
        <v>2017</v>
      </c>
      <c r="AH19" s="8">
        <v>43039</v>
      </c>
    </row>
    <row r="20" spans="1:34" x14ac:dyDescent="0.25">
      <c r="A20" s="4">
        <v>2017</v>
      </c>
      <c r="B20" s="5" t="s">
        <v>139</v>
      </c>
      <c r="C20" s="20" t="s">
        <v>91</v>
      </c>
      <c r="D20" s="4">
        <v>11</v>
      </c>
      <c r="E20" s="5" t="s">
        <v>207</v>
      </c>
      <c r="F20" s="5" t="s">
        <v>208</v>
      </c>
      <c r="G20" s="5" t="s">
        <v>209</v>
      </c>
      <c r="H20" s="5" t="s">
        <v>210</v>
      </c>
      <c r="I20" s="5" t="s">
        <v>211</v>
      </c>
      <c r="J20" s="5" t="s">
        <v>212</v>
      </c>
      <c r="K20" s="18" t="s">
        <v>213</v>
      </c>
      <c r="L20" s="5" t="s">
        <v>99</v>
      </c>
      <c r="M20" s="4">
        <v>0</v>
      </c>
      <c r="N20" s="4">
        <v>0</v>
      </c>
      <c r="O20" s="5" t="s">
        <v>147</v>
      </c>
      <c r="P20" s="5" t="s">
        <v>148</v>
      </c>
      <c r="Q20" s="5" t="s">
        <v>148</v>
      </c>
      <c r="R20" s="5" t="s">
        <v>147</v>
      </c>
      <c r="S20" s="5" t="s">
        <v>214</v>
      </c>
      <c r="T20" s="5" t="s">
        <v>215</v>
      </c>
      <c r="U20" s="18" t="str">
        <f t="shared" si="0"/>
        <v>ACUDIR A REALIZAR TRAMITES DE SOLICITUD DE CURSOS</v>
      </c>
      <c r="V20" s="8">
        <v>43025</v>
      </c>
      <c r="W20" s="8">
        <v>43025</v>
      </c>
      <c r="X20" s="4">
        <f>+Tabla_240946!A16</f>
        <v>110</v>
      </c>
      <c r="Y20" s="4">
        <v>581.9</v>
      </c>
      <c r="Z20" s="4">
        <v>158.1</v>
      </c>
      <c r="AA20" s="8">
        <v>43039</v>
      </c>
      <c r="AB20" s="14" t="s">
        <v>265</v>
      </c>
      <c r="AC20" s="4">
        <f>+Tabla_240947!A16</f>
        <v>110</v>
      </c>
      <c r="AD20" s="4">
        <f>+Tabla_240948!A16</f>
        <v>110</v>
      </c>
      <c r="AE20" s="8">
        <v>43100</v>
      </c>
      <c r="AF20" s="5" t="s">
        <v>157</v>
      </c>
      <c r="AG20" s="4">
        <v>2017</v>
      </c>
      <c r="AH20" s="8">
        <v>43039</v>
      </c>
    </row>
    <row r="21" spans="1:34" x14ac:dyDescent="0.25">
      <c r="A21" s="4">
        <v>2017</v>
      </c>
      <c r="B21" s="5" t="s">
        <v>139</v>
      </c>
      <c r="C21" s="20" t="s">
        <v>91</v>
      </c>
      <c r="D21" s="4">
        <v>8</v>
      </c>
      <c r="E21" s="5" t="s">
        <v>216</v>
      </c>
      <c r="F21" s="5" t="s">
        <v>217</v>
      </c>
      <c r="G21" s="5" t="s">
        <v>142</v>
      </c>
      <c r="H21" s="5" t="s">
        <v>218</v>
      </c>
      <c r="I21" s="5" t="s">
        <v>219</v>
      </c>
      <c r="J21" s="5" t="s">
        <v>220</v>
      </c>
      <c r="K21" s="18" t="s">
        <v>221</v>
      </c>
      <c r="L21" s="5" t="s">
        <v>99</v>
      </c>
      <c r="M21" s="4">
        <v>0</v>
      </c>
      <c r="N21" s="4">
        <v>0</v>
      </c>
      <c r="O21" s="5" t="s">
        <v>147</v>
      </c>
      <c r="P21" s="5" t="s">
        <v>148</v>
      </c>
      <c r="Q21" s="5" t="s">
        <v>148</v>
      </c>
      <c r="R21" s="5" t="s">
        <v>147</v>
      </c>
      <c r="S21" s="5" t="s">
        <v>222</v>
      </c>
      <c r="T21" s="5" t="s">
        <v>222</v>
      </c>
      <c r="U21" s="18" t="str">
        <f t="shared" si="0"/>
        <v>REALIZAR LA VALIDACION DEL TRAMITE DE EQUIVALENCIA</v>
      </c>
      <c r="V21" s="8">
        <v>43027</v>
      </c>
      <c r="W21" s="8">
        <v>43027</v>
      </c>
      <c r="X21" s="4">
        <f>+Tabla_240946!A17</f>
        <v>111</v>
      </c>
      <c r="Y21" s="4">
        <v>471</v>
      </c>
      <c r="Z21" s="4">
        <v>0</v>
      </c>
      <c r="AA21" s="8">
        <v>43039</v>
      </c>
      <c r="AB21" s="14" t="s">
        <v>266</v>
      </c>
      <c r="AC21" s="4">
        <f>+Tabla_240947!A17</f>
        <v>111</v>
      </c>
      <c r="AD21" s="4">
        <f>+Tabla_240948!A17</f>
        <v>111</v>
      </c>
      <c r="AE21" s="8">
        <v>43100</v>
      </c>
      <c r="AF21" s="5" t="s">
        <v>157</v>
      </c>
      <c r="AG21" s="4">
        <v>2017</v>
      </c>
      <c r="AH21" s="8">
        <v>43039</v>
      </c>
    </row>
    <row r="22" spans="1:34" x14ac:dyDescent="0.25">
      <c r="A22" s="4">
        <v>2017</v>
      </c>
      <c r="B22" s="5" t="s">
        <v>139</v>
      </c>
      <c r="C22" s="20" t="s">
        <v>91</v>
      </c>
      <c r="D22" s="4">
        <v>16</v>
      </c>
      <c r="E22" s="5" t="s">
        <v>223</v>
      </c>
      <c r="F22" s="5" t="s">
        <v>224</v>
      </c>
      <c r="G22" s="5" t="s">
        <v>157</v>
      </c>
      <c r="H22" s="5" t="s">
        <v>225</v>
      </c>
      <c r="I22" s="5" t="s">
        <v>218</v>
      </c>
      <c r="J22" s="5" t="s">
        <v>226</v>
      </c>
      <c r="K22" s="18" t="s">
        <v>227</v>
      </c>
      <c r="L22" s="5" t="s">
        <v>99</v>
      </c>
      <c r="M22" s="4">
        <v>0</v>
      </c>
      <c r="N22" s="4">
        <v>0</v>
      </c>
      <c r="O22" s="5" t="s">
        <v>147</v>
      </c>
      <c r="P22" s="5" t="s">
        <v>148</v>
      </c>
      <c r="Q22" s="5" t="s">
        <v>148</v>
      </c>
      <c r="R22" s="5" t="s">
        <v>147</v>
      </c>
      <c r="S22" s="5" t="s">
        <v>149</v>
      </c>
      <c r="T22" s="5" t="s">
        <v>147</v>
      </c>
      <c r="U22" s="18" t="str">
        <f t="shared" si="0"/>
        <v>VISITAR LA EXPOCIHAC CONOCER INNOVACIONES, CONSTRUCCION Y PRODUCTOS</v>
      </c>
      <c r="V22" s="8">
        <v>43028</v>
      </c>
      <c r="W22" s="8">
        <v>43028</v>
      </c>
      <c r="X22" s="4">
        <f>+Tabla_240946!A18</f>
        <v>112</v>
      </c>
      <c r="Y22" s="4">
        <v>1142</v>
      </c>
      <c r="Z22" s="4">
        <v>0</v>
      </c>
      <c r="AA22" s="8">
        <v>43039</v>
      </c>
      <c r="AB22" s="14" t="s">
        <v>267</v>
      </c>
      <c r="AC22" s="4">
        <f>+Tabla_240947!A18</f>
        <v>112</v>
      </c>
      <c r="AD22" s="4">
        <f>+Tabla_240948!A18</f>
        <v>112</v>
      </c>
      <c r="AE22" s="8">
        <v>43100</v>
      </c>
      <c r="AF22" s="5" t="s">
        <v>157</v>
      </c>
      <c r="AG22" s="4">
        <v>2017</v>
      </c>
      <c r="AH22" s="8">
        <v>43039</v>
      </c>
    </row>
    <row r="23" spans="1:34" x14ac:dyDescent="0.25">
      <c r="A23" s="4">
        <v>2017</v>
      </c>
      <c r="B23" s="5" t="s">
        <v>139</v>
      </c>
      <c r="C23" s="20" t="s">
        <v>91</v>
      </c>
      <c r="D23" s="4">
        <v>9</v>
      </c>
      <c r="E23" s="5" t="s">
        <v>155</v>
      </c>
      <c r="F23" s="5" t="s">
        <v>156</v>
      </c>
      <c r="G23" s="5" t="s">
        <v>228</v>
      </c>
      <c r="H23" s="5" t="s">
        <v>229</v>
      </c>
      <c r="I23" s="5" t="s">
        <v>230</v>
      </c>
      <c r="J23" s="5" t="s">
        <v>206</v>
      </c>
      <c r="K23" s="18" t="s">
        <v>231</v>
      </c>
      <c r="L23" s="5" t="s">
        <v>99</v>
      </c>
      <c r="M23" s="4">
        <v>0</v>
      </c>
      <c r="N23" s="4">
        <v>0</v>
      </c>
      <c r="O23" s="5" t="s">
        <v>147</v>
      </c>
      <c r="P23" s="5" t="s">
        <v>148</v>
      </c>
      <c r="Q23" s="5" t="s">
        <v>148</v>
      </c>
      <c r="R23" s="5" t="s">
        <v>147</v>
      </c>
      <c r="S23" s="5" t="s">
        <v>149</v>
      </c>
      <c r="T23" s="5" t="s">
        <v>147</v>
      </c>
      <c r="U23" s="18" t="str">
        <f t="shared" si="0"/>
        <v>DEJAR CONVENIO DE PROYECTO PADES EN LA CGUTyP</v>
      </c>
      <c r="V23" s="9">
        <v>43013</v>
      </c>
      <c r="W23" s="8">
        <v>43013</v>
      </c>
      <c r="X23" s="4">
        <f>+Tabla_240946!A19</f>
        <v>113</v>
      </c>
      <c r="Y23" s="4">
        <v>394</v>
      </c>
      <c r="Z23" s="4">
        <v>406</v>
      </c>
      <c r="AA23" s="8">
        <v>43039</v>
      </c>
      <c r="AB23" s="14" t="s">
        <v>268</v>
      </c>
      <c r="AC23" s="4">
        <f>+Tabla_240947!A19</f>
        <v>113</v>
      </c>
      <c r="AD23" s="4">
        <f>+Tabla_240948!A19</f>
        <v>113</v>
      </c>
      <c r="AE23" s="8">
        <v>43100</v>
      </c>
      <c r="AF23" s="5" t="s">
        <v>157</v>
      </c>
      <c r="AG23" s="4">
        <v>2017</v>
      </c>
      <c r="AH23" s="8">
        <v>43039</v>
      </c>
    </row>
    <row r="24" spans="1:34" x14ac:dyDescent="0.25">
      <c r="A24" s="4">
        <v>2017</v>
      </c>
      <c r="B24" s="5" t="s">
        <v>139</v>
      </c>
      <c r="C24" s="20" t="s">
        <v>91</v>
      </c>
      <c r="D24" s="4">
        <v>12</v>
      </c>
      <c r="E24" s="5" t="s">
        <v>169</v>
      </c>
      <c r="F24" s="5" t="s">
        <v>170</v>
      </c>
      <c r="G24" s="5" t="s">
        <v>209</v>
      </c>
      <c r="H24" s="5" t="s">
        <v>232</v>
      </c>
      <c r="I24" s="5" t="s">
        <v>233</v>
      </c>
      <c r="J24" s="5" t="s">
        <v>234</v>
      </c>
      <c r="K24" s="18" t="s">
        <v>235</v>
      </c>
      <c r="L24" s="5" t="s">
        <v>99</v>
      </c>
      <c r="M24" s="4">
        <v>0</v>
      </c>
      <c r="N24" s="4">
        <v>0</v>
      </c>
      <c r="O24" s="5" t="s">
        <v>147</v>
      </c>
      <c r="P24" s="5" t="s">
        <v>148</v>
      </c>
      <c r="Q24" s="5" t="s">
        <v>148</v>
      </c>
      <c r="R24" s="5" t="s">
        <v>147</v>
      </c>
      <c r="S24" s="5" t="s">
        <v>222</v>
      </c>
      <c r="T24" s="5" t="s">
        <v>236</v>
      </c>
      <c r="U24" s="18" t="str">
        <f t="shared" si="0"/>
        <v>PARTICIPAR EN EL 2DO CONCURSO NACIONAL DE ROBOTICA ROBOTEC 2017</v>
      </c>
      <c r="V24" s="8">
        <v>43024</v>
      </c>
      <c r="W24" s="8">
        <v>43025</v>
      </c>
      <c r="X24" s="4">
        <f>+Tabla_240946!A20</f>
        <v>114</v>
      </c>
      <c r="Y24" s="4">
        <v>122</v>
      </c>
      <c r="Z24" s="4">
        <v>78</v>
      </c>
      <c r="AA24" s="8">
        <v>43039</v>
      </c>
      <c r="AB24" s="14" t="s">
        <v>269</v>
      </c>
      <c r="AC24" s="4">
        <f>+Tabla_240947!A20</f>
        <v>114</v>
      </c>
      <c r="AD24" s="4">
        <f>+Tabla_240948!A20</f>
        <v>114</v>
      </c>
      <c r="AE24" s="8">
        <v>43100</v>
      </c>
      <c r="AF24" s="5" t="s">
        <v>157</v>
      </c>
      <c r="AG24" s="4">
        <v>2017</v>
      </c>
      <c r="AH24" s="8">
        <v>43039</v>
      </c>
    </row>
    <row r="25" spans="1:34" x14ac:dyDescent="0.25">
      <c r="A25" s="4">
        <v>2017</v>
      </c>
      <c r="B25" s="5" t="s">
        <v>139</v>
      </c>
      <c r="C25" s="20" t="s">
        <v>91</v>
      </c>
      <c r="D25" s="4">
        <v>12</v>
      </c>
      <c r="E25" s="5" t="s">
        <v>169</v>
      </c>
      <c r="F25" s="5" t="s">
        <v>170</v>
      </c>
      <c r="G25" s="5" t="s">
        <v>209</v>
      </c>
      <c r="H25" s="5" t="s">
        <v>237</v>
      </c>
      <c r="I25" s="5" t="s">
        <v>238</v>
      </c>
      <c r="J25" s="5" t="s">
        <v>239</v>
      </c>
      <c r="K25" s="18" t="s">
        <v>240</v>
      </c>
      <c r="L25" s="5" t="s">
        <v>99</v>
      </c>
      <c r="M25" s="4">
        <v>0</v>
      </c>
      <c r="N25" s="4">
        <v>0</v>
      </c>
      <c r="O25" s="5" t="s">
        <v>147</v>
      </c>
      <c r="P25" s="5" t="s">
        <v>148</v>
      </c>
      <c r="Q25" s="5" t="s">
        <v>148</v>
      </c>
      <c r="R25" s="5" t="s">
        <v>147</v>
      </c>
      <c r="S25" s="5" t="s">
        <v>214</v>
      </c>
      <c r="T25" s="5" t="s">
        <v>241</v>
      </c>
      <c r="U25" s="18" t="str">
        <f t="shared" si="0"/>
        <v>PONENTE EN EL COLOQUIO DE INVESTIGACION MULTIDSIPLINARIA CIM-2017</v>
      </c>
      <c r="V25" s="8">
        <v>43027</v>
      </c>
      <c r="W25" s="8">
        <v>43028</v>
      </c>
      <c r="X25" s="4">
        <f>+Tabla_240946!A21</f>
        <v>115</v>
      </c>
      <c r="Y25" s="4">
        <v>362</v>
      </c>
      <c r="Z25" s="4">
        <v>0</v>
      </c>
      <c r="AA25" s="8">
        <v>43039</v>
      </c>
      <c r="AB25" s="14" t="s">
        <v>270</v>
      </c>
      <c r="AC25" s="4">
        <f>+Tabla_240947!A21</f>
        <v>115</v>
      </c>
      <c r="AD25" s="4">
        <f>+Tabla_240948!A21</f>
        <v>115</v>
      </c>
      <c r="AE25" s="8">
        <v>43100</v>
      </c>
      <c r="AF25" s="5" t="s">
        <v>157</v>
      </c>
      <c r="AG25" s="4">
        <v>2017</v>
      </c>
      <c r="AH25" s="8">
        <v>43039</v>
      </c>
    </row>
    <row r="26" spans="1:34" x14ac:dyDescent="0.25">
      <c r="A26" s="4">
        <v>2017</v>
      </c>
      <c r="B26" s="5" t="s">
        <v>139</v>
      </c>
      <c r="C26" s="20" t="s">
        <v>91</v>
      </c>
      <c r="D26" s="4">
        <v>12</v>
      </c>
      <c r="E26" s="5" t="s">
        <v>169</v>
      </c>
      <c r="F26" s="5" t="s">
        <v>170</v>
      </c>
      <c r="G26" s="5" t="s">
        <v>203</v>
      </c>
      <c r="H26" s="5" t="s">
        <v>242</v>
      </c>
      <c r="I26" s="5" t="s">
        <v>243</v>
      </c>
      <c r="J26" s="5" t="s">
        <v>244</v>
      </c>
      <c r="K26" s="18" t="s">
        <v>245</v>
      </c>
      <c r="L26" s="5" t="s">
        <v>99</v>
      </c>
      <c r="M26" s="4">
        <v>0</v>
      </c>
      <c r="N26" s="4">
        <v>0</v>
      </c>
      <c r="O26" s="5" t="s">
        <v>147</v>
      </c>
      <c r="P26" s="5" t="s">
        <v>148</v>
      </c>
      <c r="Q26" s="5" t="s">
        <v>148</v>
      </c>
      <c r="R26" s="5" t="s">
        <v>246</v>
      </c>
      <c r="S26" s="5" t="s">
        <v>247</v>
      </c>
      <c r="T26" s="5" t="s">
        <v>247</v>
      </c>
      <c r="U26" s="18" t="str">
        <f t="shared" si="0"/>
        <v>PONENTE EN EL TERCER FORO INTERNACIONAL RUSIA E IBEROAMERICA EN EL MUNDO GLOBALIZANTE</v>
      </c>
      <c r="V26" s="8">
        <v>43004</v>
      </c>
      <c r="W26" s="8">
        <v>43013</v>
      </c>
      <c r="X26" s="4">
        <f>+Tabla_240946!A22</f>
        <v>116</v>
      </c>
      <c r="Y26" s="4">
        <v>30000</v>
      </c>
      <c r="Z26" s="4">
        <v>0</v>
      </c>
      <c r="AA26" s="8">
        <v>43039</v>
      </c>
      <c r="AB26" s="14" t="s">
        <v>271</v>
      </c>
      <c r="AC26" s="4">
        <f>+Tabla_240947!A22</f>
        <v>116</v>
      </c>
      <c r="AD26" s="4">
        <f>+Tabla_240948!A22</f>
        <v>116</v>
      </c>
      <c r="AE26" s="8">
        <v>43100</v>
      </c>
      <c r="AF26" s="5" t="s">
        <v>157</v>
      </c>
      <c r="AG26" s="4">
        <v>2017</v>
      </c>
      <c r="AH26" s="8">
        <v>43039</v>
      </c>
    </row>
    <row r="27" spans="1:34" x14ac:dyDescent="0.25">
      <c r="A27" s="4">
        <v>2017</v>
      </c>
      <c r="B27" s="5" t="s">
        <v>139</v>
      </c>
      <c r="C27" s="20" t="s">
        <v>91</v>
      </c>
      <c r="D27" s="4">
        <v>12</v>
      </c>
      <c r="E27" s="5" t="s">
        <v>169</v>
      </c>
      <c r="F27" s="5" t="s">
        <v>170</v>
      </c>
      <c r="G27" s="5" t="s">
        <v>203</v>
      </c>
      <c r="H27" s="5" t="s">
        <v>248</v>
      </c>
      <c r="I27" s="5" t="s">
        <v>249</v>
      </c>
      <c r="J27" s="5" t="s">
        <v>250</v>
      </c>
      <c r="K27" s="18" t="s">
        <v>251</v>
      </c>
      <c r="L27" s="5" t="s">
        <v>99</v>
      </c>
      <c r="M27" s="4">
        <v>0</v>
      </c>
      <c r="N27" s="4">
        <v>0</v>
      </c>
      <c r="O27" s="5" t="s">
        <v>147</v>
      </c>
      <c r="P27" s="5" t="s">
        <v>148</v>
      </c>
      <c r="Q27" s="5" t="s">
        <v>148</v>
      </c>
      <c r="R27" s="5" t="s">
        <v>147</v>
      </c>
      <c r="S27" s="5" t="s">
        <v>167</v>
      </c>
      <c r="T27" s="5" t="s">
        <v>252</v>
      </c>
      <c r="U27" s="18" t="str">
        <f t="shared" si="0"/>
        <v>PARTICIPAR EN EL CONGRESO INTERNACIONAL CICA 2017</v>
      </c>
      <c r="V27" s="8">
        <v>43006</v>
      </c>
      <c r="W27" s="8">
        <v>43008</v>
      </c>
      <c r="X27" s="4">
        <f>+Tabla_240946!A23</f>
        <v>117</v>
      </c>
      <c r="Y27" s="4">
        <v>4800</v>
      </c>
      <c r="Z27" s="4">
        <v>0</v>
      </c>
      <c r="AA27" s="8">
        <v>43039</v>
      </c>
      <c r="AB27" s="14" t="s">
        <v>272</v>
      </c>
      <c r="AC27" s="4">
        <f>+Tabla_240947!A23</f>
        <v>117</v>
      </c>
      <c r="AD27" s="4">
        <f>+Tabla_240948!A23</f>
        <v>117</v>
      </c>
      <c r="AE27" s="8">
        <v>43100</v>
      </c>
      <c r="AF27" s="5" t="s">
        <v>157</v>
      </c>
      <c r="AG27" s="4">
        <v>2017</v>
      </c>
      <c r="AH27" s="8">
        <v>43039</v>
      </c>
    </row>
    <row r="28" spans="1:34" ht="22.5" x14ac:dyDescent="0.25">
      <c r="A28" s="4">
        <v>2017</v>
      </c>
      <c r="B28" s="3" t="s">
        <v>284</v>
      </c>
      <c r="C28" s="4" t="s">
        <v>91</v>
      </c>
      <c r="D28" s="4">
        <v>11</v>
      </c>
      <c r="E28" s="5" t="s">
        <v>285</v>
      </c>
      <c r="F28" s="5" t="s">
        <v>208</v>
      </c>
      <c r="G28" s="5" t="s">
        <v>286</v>
      </c>
      <c r="H28" s="5" t="s">
        <v>287</v>
      </c>
      <c r="I28" s="5" t="s">
        <v>288</v>
      </c>
      <c r="J28" s="5" t="s">
        <v>289</v>
      </c>
      <c r="K28" s="6" t="s">
        <v>290</v>
      </c>
      <c r="L28" s="5" t="s">
        <v>99</v>
      </c>
      <c r="M28" s="4">
        <v>0</v>
      </c>
      <c r="N28" s="4">
        <v>0</v>
      </c>
      <c r="O28" s="5" t="s">
        <v>147</v>
      </c>
      <c r="P28" s="5" t="s">
        <v>148</v>
      </c>
      <c r="Q28" s="5" t="s">
        <v>148</v>
      </c>
      <c r="R28" s="5" t="s">
        <v>147</v>
      </c>
      <c r="S28" s="5" t="s">
        <v>149</v>
      </c>
      <c r="T28" s="5" t="s">
        <v>147</v>
      </c>
      <c r="U28" s="6" t="str">
        <f t="shared" si="0"/>
        <v>ASISTIR A LA EXPO PLASTI IMAGEN 2017</v>
      </c>
      <c r="V28" s="8">
        <v>43048</v>
      </c>
      <c r="W28" s="8">
        <v>43048</v>
      </c>
      <c r="X28" s="4">
        <f>+Tabla_240946!A24</f>
        <v>118</v>
      </c>
      <c r="Y28" s="4">
        <v>1400</v>
      </c>
      <c r="Z28" s="4">
        <v>0</v>
      </c>
      <c r="AA28" s="8">
        <v>43049</v>
      </c>
      <c r="AB28" s="14" t="s">
        <v>314</v>
      </c>
      <c r="AC28" s="4">
        <f>+Tabla_240947!A24</f>
        <v>118</v>
      </c>
      <c r="AD28" s="4">
        <f>+Tabla_240948!A24</f>
        <v>118</v>
      </c>
      <c r="AE28" s="8">
        <v>43100</v>
      </c>
      <c r="AF28" s="3" t="s">
        <v>157</v>
      </c>
      <c r="AG28" s="4">
        <v>2017</v>
      </c>
      <c r="AH28" s="8">
        <v>43049</v>
      </c>
    </row>
    <row r="29" spans="1:34" x14ac:dyDescent="0.25">
      <c r="A29" s="4">
        <v>2017</v>
      </c>
      <c r="B29" s="5" t="s">
        <v>284</v>
      </c>
      <c r="C29" s="19" t="s">
        <v>91</v>
      </c>
      <c r="D29" s="4">
        <v>5</v>
      </c>
      <c r="E29" s="5" t="s">
        <v>140</v>
      </c>
      <c r="F29" s="5" t="s">
        <v>141</v>
      </c>
      <c r="G29" s="5" t="s">
        <v>291</v>
      </c>
      <c r="H29" s="5" t="s">
        <v>292</v>
      </c>
      <c r="I29" s="5" t="s">
        <v>293</v>
      </c>
      <c r="J29" s="5" t="s">
        <v>294</v>
      </c>
      <c r="K29" s="7" t="s">
        <v>295</v>
      </c>
      <c r="L29" s="5" t="s">
        <v>99</v>
      </c>
      <c r="M29" s="4">
        <v>0</v>
      </c>
      <c r="N29" s="4">
        <v>0</v>
      </c>
      <c r="O29" s="5" t="s">
        <v>147</v>
      </c>
      <c r="P29" s="5" t="s">
        <v>148</v>
      </c>
      <c r="Q29" s="5" t="s">
        <v>148</v>
      </c>
      <c r="R29" s="5" t="s">
        <v>147</v>
      </c>
      <c r="S29" s="5" t="s">
        <v>149</v>
      </c>
      <c r="T29" s="5" t="s">
        <v>147</v>
      </c>
      <c r="U29" s="7" t="str">
        <f t="shared" si="0"/>
        <v>COMISION DE TRASLADO PARA PONENTE QUE IMPARTIRA CONFERENCIA EN LAS INSTALACIONES DE LA UPTLAX</v>
      </c>
      <c r="V29" s="8">
        <v>43069</v>
      </c>
      <c r="W29" s="8">
        <v>43069</v>
      </c>
      <c r="X29" s="4">
        <f>+Tabla_240946!A25</f>
        <v>119</v>
      </c>
      <c r="Y29" s="4">
        <v>584</v>
      </c>
      <c r="Z29" s="4">
        <v>0</v>
      </c>
      <c r="AA29" s="8">
        <v>43046</v>
      </c>
      <c r="AB29" s="14" t="s">
        <v>315</v>
      </c>
      <c r="AC29" s="4">
        <f>+Tabla_240947!A25</f>
        <v>119</v>
      </c>
      <c r="AD29" s="4">
        <f>+Tabla_240948!A25</f>
        <v>119</v>
      </c>
      <c r="AE29" s="8">
        <v>43100</v>
      </c>
      <c r="AF29" s="5" t="s">
        <v>157</v>
      </c>
      <c r="AG29" s="4">
        <v>2017</v>
      </c>
      <c r="AH29" s="22">
        <v>43046</v>
      </c>
    </row>
    <row r="30" spans="1:34" x14ac:dyDescent="0.25">
      <c r="A30" s="4">
        <v>2017</v>
      </c>
      <c r="B30" s="5" t="s">
        <v>284</v>
      </c>
      <c r="C30" s="19" t="s">
        <v>91</v>
      </c>
      <c r="D30" s="4">
        <v>12</v>
      </c>
      <c r="E30" s="5" t="s">
        <v>296</v>
      </c>
      <c r="F30" s="5" t="s">
        <v>170</v>
      </c>
      <c r="G30" s="5" t="s">
        <v>291</v>
      </c>
      <c r="H30" s="5" t="s">
        <v>172</v>
      </c>
      <c r="I30" s="5" t="s">
        <v>173</v>
      </c>
      <c r="J30" s="5" t="s">
        <v>174</v>
      </c>
      <c r="K30" s="7" t="s">
        <v>297</v>
      </c>
      <c r="L30" s="5" t="s">
        <v>99</v>
      </c>
      <c r="M30" s="4">
        <v>0</v>
      </c>
      <c r="N30" s="4">
        <v>0</v>
      </c>
      <c r="O30" s="5" t="s">
        <v>147</v>
      </c>
      <c r="P30" s="5" t="s">
        <v>148</v>
      </c>
      <c r="Q30" s="5" t="s">
        <v>148</v>
      </c>
      <c r="R30" s="5" t="s">
        <v>147</v>
      </c>
      <c r="S30" s="5" t="s">
        <v>149</v>
      </c>
      <c r="T30" s="5" t="s">
        <v>147</v>
      </c>
      <c r="U30" s="7" t="str">
        <f t="shared" si="0"/>
        <v>ENTREGAR ACUSE DE PERFIL DESEABLE Y FINALIZACION DE BECA DE POSGRADO</v>
      </c>
      <c r="V30" s="9">
        <v>43049</v>
      </c>
      <c r="W30" s="8">
        <v>43049</v>
      </c>
      <c r="X30" s="4">
        <f>+Tabla_240946!A26</f>
        <v>120</v>
      </c>
      <c r="Y30" s="4">
        <v>725.5</v>
      </c>
      <c r="Z30" s="4">
        <v>0</v>
      </c>
      <c r="AA30" s="22">
        <v>43069</v>
      </c>
      <c r="AB30" s="17" t="s">
        <v>316</v>
      </c>
      <c r="AC30" s="4">
        <f>+Tabla_240947!A26</f>
        <v>120</v>
      </c>
      <c r="AD30" s="4">
        <f>+Tabla_240948!A26</f>
        <v>120</v>
      </c>
      <c r="AE30" s="8">
        <v>43100</v>
      </c>
      <c r="AF30" s="5" t="s">
        <v>157</v>
      </c>
      <c r="AG30" s="4">
        <v>2017</v>
      </c>
      <c r="AH30" s="22">
        <v>43069</v>
      </c>
    </row>
    <row r="31" spans="1:34" x14ac:dyDescent="0.25">
      <c r="A31" s="4">
        <v>2017</v>
      </c>
      <c r="B31" s="5" t="s">
        <v>284</v>
      </c>
      <c r="C31" s="19" t="s">
        <v>91</v>
      </c>
      <c r="D31" s="4">
        <v>8</v>
      </c>
      <c r="E31" s="5" t="s">
        <v>216</v>
      </c>
      <c r="F31" s="5" t="s">
        <v>217</v>
      </c>
      <c r="G31" s="5" t="s">
        <v>298</v>
      </c>
      <c r="H31" s="5" t="s">
        <v>218</v>
      </c>
      <c r="I31" s="5" t="s">
        <v>299</v>
      </c>
      <c r="J31" s="5" t="s">
        <v>220</v>
      </c>
      <c r="K31" s="15" t="s">
        <v>221</v>
      </c>
      <c r="L31" s="5" t="s">
        <v>99</v>
      </c>
      <c r="M31" s="4">
        <v>0</v>
      </c>
      <c r="N31" s="4">
        <v>0</v>
      </c>
      <c r="O31" s="5" t="s">
        <v>147</v>
      </c>
      <c r="P31" s="5" t="s">
        <v>148</v>
      </c>
      <c r="Q31" s="5" t="s">
        <v>148</v>
      </c>
      <c r="R31" s="5" t="s">
        <v>147</v>
      </c>
      <c r="S31" s="5" t="s">
        <v>149</v>
      </c>
      <c r="T31" s="5" t="s">
        <v>147</v>
      </c>
      <c r="U31" s="15" t="str">
        <f t="shared" si="0"/>
        <v>REALIZAR LA VALIDACION DEL TRAMITE DE EQUIVALENCIA</v>
      </c>
      <c r="V31" s="16">
        <v>43049</v>
      </c>
      <c r="W31" s="8">
        <v>43049</v>
      </c>
      <c r="X31" s="4">
        <f>+Tabla_240946!A27</f>
        <v>121</v>
      </c>
      <c r="Y31" s="4">
        <v>586</v>
      </c>
      <c r="Z31" s="4">
        <v>0</v>
      </c>
      <c r="AA31" s="22">
        <v>43069</v>
      </c>
      <c r="AB31" s="14" t="s">
        <v>317</v>
      </c>
      <c r="AC31" s="4">
        <f>+Tabla_240947!A27</f>
        <v>121</v>
      </c>
      <c r="AD31" s="4">
        <f>+Tabla_240948!A27</f>
        <v>121</v>
      </c>
      <c r="AE31" s="8">
        <v>43100</v>
      </c>
      <c r="AF31" s="5" t="s">
        <v>157</v>
      </c>
      <c r="AG31" s="4">
        <v>2017</v>
      </c>
      <c r="AH31" s="22">
        <v>43069</v>
      </c>
    </row>
    <row r="32" spans="1:34" x14ac:dyDescent="0.25">
      <c r="A32" s="4">
        <v>2017</v>
      </c>
      <c r="B32" s="5" t="s">
        <v>284</v>
      </c>
      <c r="C32" s="19" t="s">
        <v>91</v>
      </c>
      <c r="D32" s="4">
        <v>18</v>
      </c>
      <c r="E32" s="5" t="s">
        <v>181</v>
      </c>
      <c r="F32" s="5" t="s">
        <v>182</v>
      </c>
      <c r="G32" s="5" t="s">
        <v>300</v>
      </c>
      <c r="H32" s="5" t="s">
        <v>184</v>
      </c>
      <c r="I32" s="5" t="s">
        <v>301</v>
      </c>
      <c r="J32" s="5" t="s">
        <v>218</v>
      </c>
      <c r="K32" s="15" t="s">
        <v>302</v>
      </c>
      <c r="L32" s="5" t="s">
        <v>99</v>
      </c>
      <c r="M32" s="4">
        <v>0</v>
      </c>
      <c r="N32" s="4">
        <v>0</v>
      </c>
      <c r="O32" s="5" t="s">
        <v>147</v>
      </c>
      <c r="P32" s="5" t="s">
        <v>148</v>
      </c>
      <c r="Q32" s="5" t="s">
        <v>148</v>
      </c>
      <c r="R32" s="5" t="s">
        <v>147</v>
      </c>
      <c r="S32" s="15" t="s">
        <v>148</v>
      </c>
      <c r="T32" s="5" t="s">
        <v>148</v>
      </c>
      <c r="U32" s="15" t="str">
        <f t="shared" si="0"/>
        <v>TRASLADAR EL TRAILER DE LA CIENCIA A LA PLAZA XICOHTENCATL PARA LA INAGURACION DE LA SEMANA DE LA CIENCIA</v>
      </c>
      <c r="V32" s="16">
        <v>43051</v>
      </c>
      <c r="W32" s="8">
        <v>43051</v>
      </c>
      <c r="X32" s="3">
        <f>+Tabla_240946!A28</f>
        <v>122</v>
      </c>
      <c r="Y32" s="4">
        <v>100</v>
      </c>
      <c r="Z32" s="4">
        <v>0</v>
      </c>
      <c r="AA32" s="22">
        <v>43069</v>
      </c>
      <c r="AB32" s="14" t="s">
        <v>318</v>
      </c>
      <c r="AC32" s="4">
        <f>+Tabla_240947!A28</f>
        <v>122</v>
      </c>
      <c r="AD32" s="4">
        <f>+Tabla_240948!A28</f>
        <v>122</v>
      </c>
      <c r="AE32" s="8">
        <v>43100</v>
      </c>
      <c r="AF32" s="5" t="s">
        <v>157</v>
      </c>
      <c r="AG32" s="4">
        <v>2017</v>
      </c>
      <c r="AH32" s="22">
        <v>43069</v>
      </c>
    </row>
    <row r="33" spans="1:34" x14ac:dyDescent="0.25">
      <c r="A33" s="4">
        <v>2017</v>
      </c>
      <c r="B33" s="5" t="s">
        <v>284</v>
      </c>
      <c r="C33" s="19" t="s">
        <v>91</v>
      </c>
      <c r="D33" s="4">
        <v>5</v>
      </c>
      <c r="E33" s="5" t="s">
        <v>140</v>
      </c>
      <c r="F33" s="5" t="s">
        <v>141</v>
      </c>
      <c r="G33" s="5" t="s">
        <v>303</v>
      </c>
      <c r="H33" s="5" t="s">
        <v>204</v>
      </c>
      <c r="I33" s="5" t="s">
        <v>288</v>
      </c>
      <c r="J33" s="5" t="s">
        <v>206</v>
      </c>
      <c r="K33" s="15" t="s">
        <v>221</v>
      </c>
      <c r="L33" s="5" t="s">
        <v>99</v>
      </c>
      <c r="M33" s="4">
        <v>0</v>
      </c>
      <c r="N33" s="4">
        <v>0</v>
      </c>
      <c r="O33" s="5" t="s">
        <v>147</v>
      </c>
      <c r="P33" s="5" t="s">
        <v>148</v>
      </c>
      <c r="Q33" s="5" t="s">
        <v>148</v>
      </c>
      <c r="R33" s="5" t="s">
        <v>147</v>
      </c>
      <c r="S33" s="5" t="s">
        <v>148</v>
      </c>
      <c r="T33" s="5" t="s">
        <v>148</v>
      </c>
      <c r="U33" s="15" t="str">
        <f t="shared" si="0"/>
        <v>REALIZAR LA VALIDACION DEL TRAMITE DE EQUIVALENCIA</v>
      </c>
      <c r="V33" s="16">
        <v>43049</v>
      </c>
      <c r="W33" s="8">
        <v>43049</v>
      </c>
      <c r="X33" s="4">
        <f>+Tabla_240946!A29</f>
        <v>123</v>
      </c>
      <c r="Y33" s="4">
        <v>300</v>
      </c>
      <c r="Z33" s="4">
        <v>0</v>
      </c>
      <c r="AA33" s="8">
        <v>43054</v>
      </c>
      <c r="AB33" s="14" t="s">
        <v>319</v>
      </c>
      <c r="AC33" s="4">
        <f>+Tabla_240947!A29</f>
        <v>123</v>
      </c>
      <c r="AD33" s="4">
        <f>+Tabla_240948!A29</f>
        <v>123</v>
      </c>
      <c r="AE33" s="8">
        <v>43100</v>
      </c>
      <c r="AF33" s="5" t="s">
        <v>157</v>
      </c>
      <c r="AG33" s="4">
        <v>2017</v>
      </c>
      <c r="AH33" s="22">
        <v>43069</v>
      </c>
    </row>
    <row r="34" spans="1:34" x14ac:dyDescent="0.25">
      <c r="A34" s="4">
        <v>2017</v>
      </c>
      <c r="B34" s="5" t="s">
        <v>284</v>
      </c>
      <c r="C34" s="19" t="s">
        <v>91</v>
      </c>
      <c r="D34" s="4">
        <v>5</v>
      </c>
      <c r="E34" s="5" t="s">
        <v>140</v>
      </c>
      <c r="F34" s="5" t="s">
        <v>141</v>
      </c>
      <c r="G34" s="5" t="s">
        <v>291</v>
      </c>
      <c r="H34" s="5" t="s">
        <v>292</v>
      </c>
      <c r="I34" s="5" t="s">
        <v>293</v>
      </c>
      <c r="J34" s="5" t="s">
        <v>294</v>
      </c>
      <c r="K34" s="15" t="s">
        <v>295</v>
      </c>
      <c r="L34" s="5" t="s">
        <v>99</v>
      </c>
      <c r="M34" s="4">
        <v>0</v>
      </c>
      <c r="N34" s="4">
        <v>0</v>
      </c>
      <c r="O34" s="5" t="s">
        <v>147</v>
      </c>
      <c r="P34" s="5" t="s">
        <v>148</v>
      </c>
      <c r="Q34" s="5" t="s">
        <v>148</v>
      </c>
      <c r="R34" s="5" t="s">
        <v>147</v>
      </c>
      <c r="S34" s="5" t="s">
        <v>149</v>
      </c>
      <c r="T34" s="5" t="s">
        <v>147</v>
      </c>
      <c r="U34" s="15" t="str">
        <f t="shared" si="0"/>
        <v>COMISION DE TRASLADO PARA PONENTE QUE IMPARTIRA CONFERENCIA EN LAS INSTALACIONES DE LA UPTLAX</v>
      </c>
      <c r="V34" s="16">
        <v>43069</v>
      </c>
      <c r="W34" s="8">
        <v>43069</v>
      </c>
      <c r="X34" s="4">
        <f>+Tabla_240946!A30</f>
        <v>124</v>
      </c>
      <c r="Y34" s="4">
        <v>5095</v>
      </c>
      <c r="Z34" s="4">
        <v>0</v>
      </c>
      <c r="AA34" s="22">
        <v>43069</v>
      </c>
      <c r="AB34" s="14" t="s">
        <v>320</v>
      </c>
      <c r="AC34" s="4">
        <f>+Tabla_240947!A30</f>
        <v>124</v>
      </c>
      <c r="AD34" s="4">
        <f>+Tabla_240948!A30</f>
        <v>124</v>
      </c>
      <c r="AE34" s="8">
        <v>43100</v>
      </c>
      <c r="AF34" s="5" t="s">
        <v>157</v>
      </c>
      <c r="AG34" s="4">
        <v>2017</v>
      </c>
      <c r="AH34" s="22">
        <v>43069</v>
      </c>
    </row>
    <row r="35" spans="1:34" x14ac:dyDescent="0.25">
      <c r="A35" s="4">
        <v>2017</v>
      </c>
      <c r="B35" s="5" t="s">
        <v>284</v>
      </c>
      <c r="C35" s="19" t="s">
        <v>91</v>
      </c>
      <c r="D35" s="4">
        <v>11</v>
      </c>
      <c r="E35" s="5" t="s">
        <v>285</v>
      </c>
      <c r="F35" s="5" t="s">
        <v>208</v>
      </c>
      <c r="G35" s="5" t="s">
        <v>199</v>
      </c>
      <c r="H35" s="5" t="s">
        <v>304</v>
      </c>
      <c r="I35" s="5" t="s">
        <v>305</v>
      </c>
      <c r="J35" s="5" t="s">
        <v>191</v>
      </c>
      <c r="K35" s="7" t="s">
        <v>306</v>
      </c>
      <c r="L35" s="5" t="s">
        <v>99</v>
      </c>
      <c r="M35" s="4">
        <v>0</v>
      </c>
      <c r="N35" s="4">
        <v>0</v>
      </c>
      <c r="O35" s="5" t="s">
        <v>147</v>
      </c>
      <c r="P35" s="5" t="s">
        <v>148</v>
      </c>
      <c r="Q35" s="5" t="s">
        <v>148</v>
      </c>
      <c r="R35" s="5" t="s">
        <v>147</v>
      </c>
      <c r="S35" s="5" t="s">
        <v>149</v>
      </c>
      <c r="T35" s="5" t="s">
        <v>147</v>
      </c>
      <c r="U35" s="7" t="str">
        <f t="shared" si="0"/>
        <v>TORNEO NACIONAL XXXII COPA MABUNI 2017 2017 COMPETENCIA DE KARATE</v>
      </c>
      <c r="V35" s="16">
        <v>43058</v>
      </c>
      <c r="W35" s="8">
        <v>43058</v>
      </c>
      <c r="X35" s="4">
        <f>+Tabla_240946!A31</f>
        <v>125</v>
      </c>
      <c r="Y35" s="4">
        <v>967</v>
      </c>
      <c r="Z35" s="4">
        <v>0</v>
      </c>
      <c r="AA35" s="8">
        <v>43063</v>
      </c>
      <c r="AB35" s="14" t="s">
        <v>321</v>
      </c>
      <c r="AC35" s="4">
        <f>+Tabla_240947!A31</f>
        <v>125</v>
      </c>
      <c r="AD35" s="4">
        <f>+Tabla_240948!A31</f>
        <v>125</v>
      </c>
      <c r="AE35" s="8">
        <v>43100</v>
      </c>
      <c r="AF35" s="5" t="s">
        <v>157</v>
      </c>
      <c r="AG35" s="4">
        <v>2017</v>
      </c>
      <c r="AH35" s="22">
        <v>43069</v>
      </c>
    </row>
    <row r="36" spans="1:34" x14ac:dyDescent="0.25">
      <c r="A36" s="4">
        <v>2017</v>
      </c>
      <c r="B36" s="5" t="s">
        <v>284</v>
      </c>
      <c r="C36" s="19" t="s">
        <v>91</v>
      </c>
      <c r="D36" s="4">
        <v>13</v>
      </c>
      <c r="E36" s="5" t="s">
        <v>307</v>
      </c>
      <c r="F36" s="5" t="s">
        <v>308</v>
      </c>
      <c r="G36" s="5" t="s">
        <v>189</v>
      </c>
      <c r="H36" s="5" t="s">
        <v>309</v>
      </c>
      <c r="I36" s="5" t="s">
        <v>310</v>
      </c>
      <c r="J36" s="5" t="s">
        <v>311</v>
      </c>
      <c r="K36" s="18" t="s">
        <v>312</v>
      </c>
      <c r="L36" s="5" t="s">
        <v>99</v>
      </c>
      <c r="M36" s="4">
        <v>0</v>
      </c>
      <c r="N36" s="4">
        <v>0</v>
      </c>
      <c r="O36" s="5" t="s">
        <v>147</v>
      </c>
      <c r="P36" s="5" t="s">
        <v>148</v>
      </c>
      <c r="Q36" s="5" t="s">
        <v>148</v>
      </c>
      <c r="R36" s="5" t="s">
        <v>147</v>
      </c>
      <c r="S36" s="5" t="s">
        <v>222</v>
      </c>
      <c r="T36" s="5" t="s">
        <v>313</v>
      </c>
      <c r="U36" s="7" t="str">
        <f t="shared" si="0"/>
        <v>COMPRAS DE FIESTAS DECEMBRINAS</v>
      </c>
      <c r="V36" s="8">
        <v>43067</v>
      </c>
      <c r="W36" s="8">
        <v>43067</v>
      </c>
      <c r="X36" s="4">
        <f>+Tabla_240946!A32</f>
        <v>126</v>
      </c>
      <c r="Y36" s="4">
        <v>74</v>
      </c>
      <c r="Z36" s="4">
        <v>0</v>
      </c>
      <c r="AA36" s="8">
        <v>43069</v>
      </c>
      <c r="AB36" s="14" t="s">
        <v>322</v>
      </c>
      <c r="AC36" s="21">
        <f>+Tabla_240947!A32</f>
        <v>126</v>
      </c>
      <c r="AD36" s="4">
        <f>+Tabla_240948!A32</f>
        <v>126</v>
      </c>
      <c r="AE36" s="8">
        <v>43100</v>
      </c>
      <c r="AF36" s="5" t="s">
        <v>157</v>
      </c>
      <c r="AG36" s="4">
        <v>2017</v>
      </c>
      <c r="AH36" s="8">
        <v>43069</v>
      </c>
    </row>
    <row r="37" spans="1:34" ht="33.75" x14ac:dyDescent="0.25">
      <c r="A37" s="4">
        <v>2017</v>
      </c>
      <c r="B37" s="3" t="s">
        <v>325</v>
      </c>
      <c r="C37" s="4" t="s">
        <v>91</v>
      </c>
      <c r="D37" s="4">
        <v>12</v>
      </c>
      <c r="E37" s="5" t="s">
        <v>169</v>
      </c>
      <c r="F37" s="5" t="s">
        <v>170</v>
      </c>
      <c r="G37" s="5" t="s">
        <v>326</v>
      </c>
      <c r="H37" s="5" t="s">
        <v>327</v>
      </c>
      <c r="I37" s="5" t="s">
        <v>328</v>
      </c>
      <c r="J37" s="5" t="s">
        <v>329</v>
      </c>
      <c r="K37" s="6" t="s">
        <v>330</v>
      </c>
      <c r="L37" s="5" t="s">
        <v>99</v>
      </c>
      <c r="M37" s="4">
        <v>3</v>
      </c>
      <c r="N37" s="4">
        <v>0</v>
      </c>
      <c r="O37" s="5" t="s">
        <v>147</v>
      </c>
      <c r="P37" s="5" t="s">
        <v>148</v>
      </c>
      <c r="Q37" s="5" t="s">
        <v>148</v>
      </c>
      <c r="R37" s="5" t="s">
        <v>147</v>
      </c>
      <c r="S37" s="5" t="s">
        <v>331</v>
      </c>
      <c r="T37" s="5" t="s">
        <v>332</v>
      </c>
      <c r="U37" s="6" t="str">
        <f>+K37</f>
        <v>PARTICIPACION Y ORGANIZACIÓN DE CONCURSOS EN EXPO ROBOTS 2017</v>
      </c>
      <c r="V37" s="8">
        <v>43074</v>
      </c>
      <c r="W37" s="8">
        <v>43078</v>
      </c>
      <c r="X37" s="4">
        <f>+Tabla_240946!A33</f>
        <v>127</v>
      </c>
      <c r="Y37" s="4">
        <v>1400</v>
      </c>
      <c r="Z37" s="4">
        <v>0</v>
      </c>
      <c r="AA37" s="8">
        <v>43081</v>
      </c>
      <c r="AB37" s="14" t="s">
        <v>333</v>
      </c>
      <c r="AC37" s="4">
        <f>+Tabla_240947!A33</f>
        <v>127</v>
      </c>
      <c r="AD37" s="4">
        <f>+Tabla_240948!A33</f>
        <v>127</v>
      </c>
      <c r="AE37" s="8">
        <v>43100</v>
      </c>
      <c r="AF37" s="3" t="s">
        <v>157</v>
      </c>
      <c r="AG37" s="4">
        <v>2017</v>
      </c>
      <c r="AH37" s="8">
        <v>43089</v>
      </c>
    </row>
    <row r="38" spans="1:34" x14ac:dyDescent="0.25">
      <c r="A38" s="4">
        <v>2017</v>
      </c>
      <c r="B38" s="5" t="s">
        <v>325</v>
      </c>
      <c r="C38" s="19" t="s">
        <v>91</v>
      </c>
      <c r="D38" s="4">
        <v>12</v>
      </c>
      <c r="E38" s="5" t="s">
        <v>169</v>
      </c>
      <c r="F38" s="5" t="s">
        <v>170</v>
      </c>
      <c r="G38" s="5" t="s">
        <v>334</v>
      </c>
      <c r="H38" s="5" t="s">
        <v>172</v>
      </c>
      <c r="I38" s="5" t="s">
        <v>173</v>
      </c>
      <c r="J38" s="5" t="s">
        <v>174</v>
      </c>
      <c r="K38" s="7" t="s">
        <v>335</v>
      </c>
      <c r="L38" s="5" t="s">
        <v>99</v>
      </c>
      <c r="M38" s="4">
        <v>0</v>
      </c>
      <c r="N38" s="4">
        <v>0</v>
      </c>
      <c r="O38" s="5" t="s">
        <v>147</v>
      </c>
      <c r="P38" s="5" t="s">
        <v>148</v>
      </c>
      <c r="Q38" s="5" t="s">
        <v>148</v>
      </c>
      <c r="R38" s="5" t="s">
        <v>147</v>
      </c>
      <c r="S38" s="5" t="s">
        <v>149</v>
      </c>
      <c r="T38" s="5" t="s">
        <v>147</v>
      </c>
      <c r="U38" s="7" t="str">
        <f>+K38</f>
        <v>ENTREGA DE ACUSE DE CUERPO ACADEMICO</v>
      </c>
      <c r="V38" s="8">
        <v>43083</v>
      </c>
      <c r="W38" s="8">
        <v>43083</v>
      </c>
      <c r="X38" s="4">
        <f>+Tabla_240946!A34</f>
        <v>128</v>
      </c>
      <c r="Y38" s="4">
        <v>850</v>
      </c>
      <c r="Z38" s="4">
        <v>0</v>
      </c>
      <c r="AA38" s="8">
        <v>43087</v>
      </c>
      <c r="AB38" s="14" t="s">
        <v>336</v>
      </c>
      <c r="AC38" s="4">
        <f>+Tabla_240947!A34</f>
        <v>128</v>
      </c>
      <c r="AD38" s="4">
        <f>+Tabla_240948!A34</f>
        <v>128</v>
      </c>
      <c r="AE38" s="8">
        <v>43100</v>
      </c>
      <c r="AF38" s="5" t="s">
        <v>157</v>
      </c>
      <c r="AG38" s="4">
        <v>2017</v>
      </c>
      <c r="AH38" s="22">
        <v>43089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8:L10 L28:L30 L37:L38">
      <formula1>hidden2</formula1>
    </dataValidation>
    <dataValidation type="list" allowBlank="1" showInputMessage="1" showErrorMessage="1" sqref="C8:C18 C28:C38">
      <formula1>hidden1</formula1>
    </dataValidation>
    <dataValidation type="list" allowBlank="1" showErrorMessage="1" sqref="C39:C122">
      <formula1>Hidden_12</formula1>
    </dataValidation>
    <dataValidation type="list" allowBlank="1" showErrorMessage="1" sqref="L39:L12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9" workbookViewId="0">
      <selection activeCell="C43" sqref="C43"/>
    </sheetView>
  </sheetViews>
  <sheetFormatPr baseColWidth="10" defaultColWidth="9.140625" defaultRowHeight="15" x14ac:dyDescent="0.25"/>
  <cols>
    <col min="1" max="1" width="4.85546875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3">
        <v>98</v>
      </c>
      <c r="B4" s="5" t="s">
        <v>132</v>
      </c>
      <c r="C4" s="5" t="s">
        <v>133</v>
      </c>
      <c r="D4" s="4">
        <v>543</v>
      </c>
    </row>
    <row r="5" spans="1:4" x14ac:dyDescent="0.25">
      <c r="A5" s="5">
        <v>99</v>
      </c>
      <c r="B5" s="5" t="s">
        <v>132</v>
      </c>
      <c r="C5" s="5" t="s">
        <v>133</v>
      </c>
      <c r="D5" s="4">
        <v>488</v>
      </c>
    </row>
    <row r="6" spans="1:4" x14ac:dyDescent="0.25">
      <c r="A6" s="5">
        <v>100</v>
      </c>
      <c r="B6" s="5" t="s">
        <v>132</v>
      </c>
      <c r="C6" s="5" t="s">
        <v>133</v>
      </c>
      <c r="D6" s="4">
        <v>677</v>
      </c>
    </row>
    <row r="7" spans="1:4" x14ac:dyDescent="0.25">
      <c r="A7" s="5">
        <v>101</v>
      </c>
      <c r="B7" s="5" t="s">
        <v>132</v>
      </c>
      <c r="C7" s="5" t="s">
        <v>133</v>
      </c>
      <c r="D7" s="4">
        <v>1950</v>
      </c>
    </row>
    <row r="8" spans="1:4" x14ac:dyDescent="0.25">
      <c r="A8" s="5">
        <v>102</v>
      </c>
      <c r="B8" s="5" t="s">
        <v>134</v>
      </c>
      <c r="C8" s="5" t="s">
        <v>135</v>
      </c>
      <c r="D8" s="13">
        <v>827.5</v>
      </c>
    </row>
    <row r="9" spans="1:4" x14ac:dyDescent="0.25">
      <c r="A9" s="5">
        <v>103</v>
      </c>
      <c r="B9" s="5" t="s">
        <v>134</v>
      </c>
      <c r="C9" s="5" t="s">
        <v>135</v>
      </c>
      <c r="D9" s="13">
        <v>721</v>
      </c>
    </row>
    <row r="10" spans="1:4" x14ac:dyDescent="0.25">
      <c r="A10" s="5">
        <v>104</v>
      </c>
      <c r="B10" s="5" t="s">
        <v>132</v>
      </c>
      <c r="C10" s="5" t="s">
        <v>133</v>
      </c>
      <c r="D10" s="4">
        <v>288</v>
      </c>
    </row>
    <row r="11" spans="1:4" x14ac:dyDescent="0.25">
      <c r="A11" s="5">
        <v>105</v>
      </c>
      <c r="B11" s="5" t="s">
        <v>132</v>
      </c>
      <c r="C11" s="5" t="s">
        <v>133</v>
      </c>
      <c r="D11" s="4">
        <v>662.01</v>
      </c>
    </row>
    <row r="12" spans="1:4" x14ac:dyDescent="0.25">
      <c r="A12" s="5">
        <v>106</v>
      </c>
      <c r="B12" s="5" t="s">
        <v>132</v>
      </c>
      <c r="C12" s="5" t="s">
        <v>133</v>
      </c>
      <c r="D12" s="4">
        <v>228</v>
      </c>
    </row>
    <row r="13" spans="1:4" x14ac:dyDescent="0.25">
      <c r="A13" s="5">
        <v>107</v>
      </c>
      <c r="B13" s="5" t="s">
        <v>132</v>
      </c>
      <c r="C13" s="5" t="s">
        <v>133</v>
      </c>
      <c r="D13" s="4">
        <v>1643.51</v>
      </c>
    </row>
    <row r="14" spans="1:4" x14ac:dyDescent="0.25">
      <c r="A14" s="5">
        <v>108</v>
      </c>
      <c r="B14" s="5" t="s">
        <v>134</v>
      </c>
      <c r="C14" s="5" t="s">
        <v>135</v>
      </c>
      <c r="D14" s="13">
        <v>557</v>
      </c>
    </row>
    <row r="15" spans="1:4" x14ac:dyDescent="0.25">
      <c r="A15" s="5">
        <v>109</v>
      </c>
      <c r="B15" s="5" t="s">
        <v>132</v>
      </c>
      <c r="C15" s="5" t="s">
        <v>133</v>
      </c>
      <c r="D15" s="4">
        <v>2013.7</v>
      </c>
    </row>
    <row r="16" spans="1:4" x14ac:dyDescent="0.25">
      <c r="A16" s="5">
        <v>110</v>
      </c>
      <c r="B16" s="5" t="s">
        <v>134</v>
      </c>
      <c r="C16" s="5" t="s">
        <v>135</v>
      </c>
      <c r="D16" s="4">
        <v>581.9</v>
      </c>
    </row>
    <row r="17" spans="1:4" x14ac:dyDescent="0.25">
      <c r="A17" s="5">
        <v>111</v>
      </c>
      <c r="B17" s="5" t="s">
        <v>132</v>
      </c>
      <c r="C17" s="5" t="s">
        <v>133</v>
      </c>
      <c r="D17" s="13">
        <v>471</v>
      </c>
    </row>
    <row r="18" spans="1:4" x14ac:dyDescent="0.25">
      <c r="A18" s="5">
        <v>112</v>
      </c>
      <c r="B18" s="5" t="s">
        <v>132</v>
      </c>
      <c r="C18" s="5" t="s">
        <v>133</v>
      </c>
      <c r="D18" s="4">
        <v>1142</v>
      </c>
    </row>
    <row r="19" spans="1:4" x14ac:dyDescent="0.25">
      <c r="A19" s="5">
        <v>113</v>
      </c>
      <c r="B19" s="5" t="s">
        <v>134</v>
      </c>
      <c r="C19" s="5" t="s">
        <v>135</v>
      </c>
      <c r="D19" s="4">
        <v>394</v>
      </c>
    </row>
    <row r="20" spans="1:4" x14ac:dyDescent="0.25">
      <c r="A20" s="5">
        <v>114</v>
      </c>
      <c r="B20" s="5" t="s">
        <v>134</v>
      </c>
      <c r="C20" s="5" t="s">
        <v>135</v>
      </c>
      <c r="D20" s="4">
        <v>122</v>
      </c>
    </row>
    <row r="21" spans="1:4" x14ac:dyDescent="0.25">
      <c r="A21" s="5">
        <v>115</v>
      </c>
      <c r="B21" s="5" t="s">
        <v>134</v>
      </c>
      <c r="C21" s="5" t="s">
        <v>135</v>
      </c>
      <c r="D21" s="4">
        <v>362</v>
      </c>
    </row>
    <row r="22" spans="1:4" x14ac:dyDescent="0.25">
      <c r="A22" s="5">
        <v>116</v>
      </c>
      <c r="B22" s="4" t="s">
        <v>136</v>
      </c>
      <c r="C22" s="5" t="s">
        <v>137</v>
      </c>
      <c r="D22" s="4">
        <v>30000</v>
      </c>
    </row>
    <row r="23" spans="1:4" x14ac:dyDescent="0.25">
      <c r="A23" s="5">
        <v>117</v>
      </c>
      <c r="B23" s="5" t="s">
        <v>132</v>
      </c>
      <c r="C23" s="5" t="s">
        <v>133</v>
      </c>
      <c r="D23" s="4">
        <v>4800</v>
      </c>
    </row>
    <row r="24" spans="1:4" x14ac:dyDescent="0.25">
      <c r="A24" s="3">
        <v>118</v>
      </c>
      <c r="B24" s="5" t="s">
        <v>273</v>
      </c>
      <c r="C24" s="5" t="s">
        <v>133</v>
      </c>
      <c r="D24" s="4">
        <v>1400</v>
      </c>
    </row>
    <row r="25" spans="1:4" x14ac:dyDescent="0.25">
      <c r="A25" s="5">
        <v>119</v>
      </c>
      <c r="B25" s="5" t="s">
        <v>274</v>
      </c>
      <c r="C25" s="5" t="s">
        <v>135</v>
      </c>
      <c r="D25" s="4">
        <v>584</v>
      </c>
    </row>
    <row r="26" spans="1:4" x14ac:dyDescent="0.25">
      <c r="A26" s="5">
        <v>120</v>
      </c>
      <c r="B26" s="5" t="s">
        <v>274</v>
      </c>
      <c r="C26" s="5" t="s">
        <v>135</v>
      </c>
      <c r="D26" s="4">
        <v>725.5</v>
      </c>
    </row>
    <row r="27" spans="1:4" x14ac:dyDescent="0.25">
      <c r="A27" s="5">
        <v>121</v>
      </c>
      <c r="B27" s="5" t="s">
        <v>274</v>
      </c>
      <c r="C27" s="5" t="s">
        <v>135</v>
      </c>
      <c r="D27" s="4">
        <v>586</v>
      </c>
    </row>
    <row r="28" spans="1:4" x14ac:dyDescent="0.25">
      <c r="A28" s="5">
        <v>122</v>
      </c>
      <c r="B28" s="5" t="s">
        <v>274</v>
      </c>
      <c r="C28" s="5" t="s">
        <v>135</v>
      </c>
      <c r="D28" s="4">
        <v>100</v>
      </c>
    </row>
    <row r="29" spans="1:4" x14ac:dyDescent="0.25">
      <c r="A29" s="5">
        <v>123</v>
      </c>
      <c r="B29" s="5" t="s">
        <v>273</v>
      </c>
      <c r="C29" s="5" t="s">
        <v>133</v>
      </c>
      <c r="D29" s="4">
        <v>300</v>
      </c>
    </row>
    <row r="30" spans="1:4" x14ac:dyDescent="0.25">
      <c r="A30" s="5">
        <v>124</v>
      </c>
      <c r="B30" s="5" t="s">
        <v>273</v>
      </c>
      <c r="C30" s="5" t="s">
        <v>133</v>
      </c>
      <c r="D30" s="4">
        <v>5095</v>
      </c>
    </row>
    <row r="31" spans="1:4" x14ac:dyDescent="0.25">
      <c r="A31" s="5">
        <v>125</v>
      </c>
      <c r="B31" s="5" t="s">
        <v>274</v>
      </c>
      <c r="C31" s="5" t="s">
        <v>135</v>
      </c>
      <c r="D31" s="4">
        <v>967</v>
      </c>
    </row>
    <row r="32" spans="1:4" x14ac:dyDescent="0.25">
      <c r="A32" s="5">
        <v>126</v>
      </c>
      <c r="B32" s="5" t="s">
        <v>274</v>
      </c>
      <c r="C32" s="5" t="s">
        <v>135</v>
      </c>
      <c r="D32" s="4">
        <v>74</v>
      </c>
    </row>
    <row r="33" spans="1:4" x14ac:dyDescent="0.25">
      <c r="A33" s="3">
        <v>127</v>
      </c>
      <c r="B33" s="5" t="s">
        <v>274</v>
      </c>
      <c r="C33" s="5" t="s">
        <v>135</v>
      </c>
      <c r="D33" s="4">
        <v>1400</v>
      </c>
    </row>
    <row r="34" spans="1:4" x14ac:dyDescent="0.25">
      <c r="A34" s="5">
        <v>128</v>
      </c>
      <c r="B34" s="5" t="s">
        <v>274</v>
      </c>
      <c r="C34" s="5" t="s">
        <v>135</v>
      </c>
      <c r="D34" s="4">
        <v>850</v>
      </c>
    </row>
  </sheetData>
  <hyperlinks>
    <hyperlink ref="B18" r:id="rId1" display="http://transparencia.uptlax.edu.mx/IMG/pdf/112_comprobacion_de_gasto.pdf"/>
    <hyperlink ref="B22" r:id="rId2" display="http://transparencia.uptlax.edu.mx/IMG/pdf/116_comprobacion_de_gasto.pdf"/>
    <hyperlink ref="B21" r:id="rId3" display="http://transparencia.uptlax.edu.mx/IMG/pdf/115_comprobacion_de_gasto.pdf"/>
    <hyperlink ref="B20" r:id="rId4" display="http://transparencia.uptlax.edu.mx/IMG/pdf/114_comprobacion_de_gasto.pdf"/>
    <hyperlink ref="B19" r:id="rId5" display="http://transparencia.uptlax.edu.mx/IMG/pdf/113_comprobacion_de_gasto.pdf"/>
    <hyperlink ref="B23" r:id="rId6" display="http://transparencia.uptlax.edu.mx/IMG/pdf/117_comprobacion_de_gasto.pdf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9" workbookViewId="0">
      <selection activeCell="A35" sqref="A35:XFD231"/>
    </sheetView>
  </sheetViews>
  <sheetFormatPr baseColWidth="10" defaultColWidth="9.140625" defaultRowHeight="15" x14ac:dyDescent="0.25"/>
  <cols>
    <col min="1" max="1" width="4.28515625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108</v>
      </c>
    </row>
    <row r="3" spans="1:4" x14ac:dyDescent="0.25">
      <c r="A3" s="1" t="s">
        <v>104</v>
      </c>
      <c r="B3" s="1" t="s">
        <v>109</v>
      </c>
    </row>
    <row r="4" spans="1:4" x14ac:dyDescent="0.25">
      <c r="A4" s="4">
        <v>98</v>
      </c>
      <c r="B4" s="14" t="s">
        <v>112</v>
      </c>
      <c r="C4" s="4"/>
      <c r="D4" s="12"/>
    </row>
    <row r="5" spans="1:4" x14ac:dyDescent="0.25">
      <c r="A5" s="4">
        <v>99</v>
      </c>
      <c r="B5" s="14" t="s">
        <v>113</v>
      </c>
      <c r="C5" s="4"/>
      <c r="D5" s="12"/>
    </row>
    <row r="6" spans="1:4" x14ac:dyDescent="0.25">
      <c r="A6" s="4">
        <v>100</v>
      </c>
      <c r="B6" s="14" t="s">
        <v>114</v>
      </c>
      <c r="C6" s="4"/>
      <c r="D6" s="12"/>
    </row>
    <row r="7" spans="1:4" x14ac:dyDescent="0.25">
      <c r="A7" s="4">
        <v>101</v>
      </c>
      <c r="B7" s="14" t="s">
        <v>115</v>
      </c>
      <c r="C7" s="4"/>
      <c r="D7" s="12"/>
    </row>
    <row r="8" spans="1:4" x14ac:dyDescent="0.25">
      <c r="A8" s="4">
        <v>102</v>
      </c>
      <c r="B8" s="14" t="s">
        <v>116</v>
      </c>
      <c r="C8" s="4"/>
      <c r="D8" s="12"/>
    </row>
    <row r="9" spans="1:4" x14ac:dyDescent="0.25">
      <c r="A9" s="4">
        <v>103</v>
      </c>
      <c r="B9" s="14" t="s">
        <v>117</v>
      </c>
      <c r="C9" s="4"/>
      <c r="D9" s="11"/>
    </row>
    <row r="10" spans="1:4" x14ac:dyDescent="0.25">
      <c r="A10" s="4">
        <v>104</v>
      </c>
      <c r="B10" s="14" t="s">
        <v>118</v>
      </c>
      <c r="C10" s="4"/>
      <c r="D10" s="11"/>
    </row>
    <row r="11" spans="1:4" x14ac:dyDescent="0.25">
      <c r="A11" s="4">
        <v>105</v>
      </c>
      <c r="B11" s="14" t="s">
        <v>119</v>
      </c>
      <c r="C11" s="4"/>
      <c r="D11" s="11"/>
    </row>
    <row r="12" spans="1:4" x14ac:dyDescent="0.25">
      <c r="A12" s="4">
        <v>106</v>
      </c>
      <c r="B12" s="14" t="s">
        <v>120</v>
      </c>
      <c r="C12" s="4"/>
      <c r="D12" s="11"/>
    </row>
    <row r="13" spans="1:4" x14ac:dyDescent="0.25">
      <c r="A13" s="4">
        <v>107</v>
      </c>
      <c r="B13" s="14" t="s">
        <v>121</v>
      </c>
      <c r="C13" s="4"/>
      <c r="D13" s="11"/>
    </row>
    <row r="14" spans="1:4" x14ac:dyDescent="0.25">
      <c r="A14" s="4">
        <v>108</v>
      </c>
      <c r="B14" s="14" t="s">
        <v>122</v>
      </c>
      <c r="C14" s="4"/>
      <c r="D14" s="11"/>
    </row>
    <row r="15" spans="1:4" x14ac:dyDescent="0.25">
      <c r="A15" s="4">
        <v>109</v>
      </c>
      <c r="B15" s="14" t="s">
        <v>123</v>
      </c>
      <c r="C15" s="5"/>
      <c r="D15" s="11"/>
    </row>
    <row r="16" spans="1:4" x14ac:dyDescent="0.25">
      <c r="A16" s="4">
        <v>110</v>
      </c>
      <c r="B16" s="14" t="s">
        <v>124</v>
      </c>
      <c r="C16" s="5"/>
      <c r="D16" s="11"/>
    </row>
    <row r="17" spans="1:4" x14ac:dyDescent="0.25">
      <c r="A17" s="4">
        <v>111</v>
      </c>
      <c r="B17" s="14" t="s">
        <v>125</v>
      </c>
      <c r="C17" s="5"/>
      <c r="D17" s="11"/>
    </row>
    <row r="18" spans="1:4" x14ac:dyDescent="0.25">
      <c r="A18" s="4">
        <v>112</v>
      </c>
      <c r="B18" s="14" t="s">
        <v>126</v>
      </c>
      <c r="C18" s="5"/>
      <c r="D18" s="11"/>
    </row>
    <row r="19" spans="1:4" x14ac:dyDescent="0.25">
      <c r="A19" s="4">
        <v>113</v>
      </c>
      <c r="B19" s="14" t="s">
        <v>127</v>
      </c>
      <c r="C19" s="5"/>
      <c r="D19" s="11"/>
    </row>
    <row r="20" spans="1:4" x14ac:dyDescent="0.25">
      <c r="A20" s="4">
        <v>114</v>
      </c>
      <c r="B20" s="14" t="s">
        <v>128</v>
      </c>
      <c r="C20" s="5"/>
      <c r="D20" s="11"/>
    </row>
    <row r="21" spans="1:4" x14ac:dyDescent="0.25">
      <c r="A21" s="4">
        <v>115</v>
      </c>
      <c r="B21" s="14" t="s">
        <v>129</v>
      </c>
      <c r="C21" s="12"/>
      <c r="D21" s="12"/>
    </row>
    <row r="22" spans="1:4" x14ac:dyDescent="0.25">
      <c r="A22" s="4">
        <v>116</v>
      </c>
      <c r="B22" s="14" t="s">
        <v>130</v>
      </c>
    </row>
    <row r="23" spans="1:4" x14ac:dyDescent="0.25">
      <c r="A23" s="4">
        <v>117</v>
      </c>
      <c r="B23" s="14" t="s">
        <v>131</v>
      </c>
    </row>
    <row r="24" spans="1:4" x14ac:dyDescent="0.25">
      <c r="A24" s="4">
        <v>118</v>
      </c>
      <c r="B24" s="14" t="s">
        <v>275</v>
      </c>
    </row>
    <row r="25" spans="1:4" x14ac:dyDescent="0.25">
      <c r="A25" s="4">
        <v>119</v>
      </c>
      <c r="B25" s="14" t="s">
        <v>276</v>
      </c>
    </row>
    <row r="26" spans="1:4" x14ac:dyDescent="0.25">
      <c r="A26" s="4">
        <v>120</v>
      </c>
      <c r="B26" s="14" t="s">
        <v>277</v>
      </c>
    </row>
    <row r="27" spans="1:4" x14ac:dyDescent="0.25">
      <c r="A27" s="19">
        <v>121</v>
      </c>
      <c r="B27" s="14" t="s">
        <v>278</v>
      </c>
    </row>
    <row r="28" spans="1:4" x14ac:dyDescent="0.25">
      <c r="A28" s="19">
        <v>122</v>
      </c>
      <c r="B28" s="14" t="s">
        <v>279</v>
      </c>
    </row>
    <row r="29" spans="1:4" x14ac:dyDescent="0.25">
      <c r="A29" s="19">
        <v>123</v>
      </c>
      <c r="B29" s="14" t="s">
        <v>280</v>
      </c>
    </row>
    <row r="30" spans="1:4" x14ac:dyDescent="0.25">
      <c r="A30" s="19">
        <v>124</v>
      </c>
      <c r="B30" s="14" t="s">
        <v>281</v>
      </c>
    </row>
    <row r="31" spans="1:4" x14ac:dyDescent="0.25">
      <c r="A31" s="19">
        <v>125</v>
      </c>
      <c r="B31" s="14" t="s">
        <v>282</v>
      </c>
    </row>
    <row r="32" spans="1:4" x14ac:dyDescent="0.25">
      <c r="A32" s="19">
        <v>126</v>
      </c>
      <c r="B32" s="14" t="s">
        <v>283</v>
      </c>
    </row>
    <row r="33" spans="1:2" x14ac:dyDescent="0.25">
      <c r="A33" s="4">
        <v>127</v>
      </c>
      <c r="B33" s="14" t="s">
        <v>323</v>
      </c>
    </row>
    <row r="34" spans="1:2" x14ac:dyDescent="0.25">
      <c r="A34" s="4">
        <v>128</v>
      </c>
      <c r="B34" s="14" t="s">
        <v>324</v>
      </c>
    </row>
  </sheetData>
  <hyperlinks>
    <hyperlink ref="B18" r:id="rId1"/>
    <hyperlink ref="B22" r:id="rId2"/>
    <hyperlink ref="B21" r:id="rId3"/>
    <hyperlink ref="B20" r:id="rId4"/>
    <hyperlink ref="B19" r:id="rId5"/>
    <hyperlink ref="B23" r:id="rId6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activeCell="A35" sqref="A35:XFD301"/>
    </sheetView>
  </sheetViews>
  <sheetFormatPr baseColWidth="10" defaultColWidth="9.140625" defaultRowHeight="15" x14ac:dyDescent="0.25"/>
  <cols>
    <col min="1" max="1" width="4.7109375" customWidth="1"/>
    <col min="2" max="2" width="53.28515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110</v>
      </c>
    </row>
    <row r="3" spans="1:5" x14ac:dyDescent="0.25">
      <c r="A3" s="1" t="s">
        <v>104</v>
      </c>
      <c r="B3" s="1" t="s">
        <v>111</v>
      </c>
    </row>
    <row r="4" spans="1:5" x14ac:dyDescent="0.25">
      <c r="A4" s="4">
        <v>98</v>
      </c>
      <c r="B4" s="14" t="s">
        <v>138</v>
      </c>
      <c r="C4" s="12"/>
      <c r="D4" s="12"/>
      <c r="E4" s="12"/>
    </row>
    <row r="5" spans="1:5" x14ac:dyDescent="0.25">
      <c r="A5" s="4">
        <v>99</v>
      </c>
      <c r="B5" s="14" t="s">
        <v>138</v>
      </c>
      <c r="C5" s="12"/>
      <c r="D5" s="12"/>
      <c r="E5" s="12"/>
    </row>
    <row r="6" spans="1:5" x14ac:dyDescent="0.25">
      <c r="A6" s="4">
        <v>100</v>
      </c>
      <c r="B6" s="14" t="s">
        <v>138</v>
      </c>
      <c r="C6" s="12"/>
      <c r="D6" s="12"/>
      <c r="E6" s="12"/>
    </row>
    <row r="7" spans="1:5" x14ac:dyDescent="0.25">
      <c r="A7" s="19">
        <v>101</v>
      </c>
      <c r="B7" s="14" t="s">
        <v>138</v>
      </c>
      <c r="C7" s="12"/>
      <c r="D7" s="12"/>
      <c r="E7" s="12"/>
    </row>
    <row r="8" spans="1:5" x14ac:dyDescent="0.25">
      <c r="A8" s="19">
        <v>102</v>
      </c>
      <c r="B8" s="14" t="s">
        <v>138</v>
      </c>
      <c r="C8" s="12"/>
      <c r="D8" s="12"/>
      <c r="E8" s="12"/>
    </row>
    <row r="9" spans="1:5" x14ac:dyDescent="0.25">
      <c r="A9" s="19">
        <v>103</v>
      </c>
      <c r="B9" s="14" t="s">
        <v>138</v>
      </c>
      <c r="C9" s="10"/>
      <c r="D9" s="11"/>
      <c r="E9" s="12"/>
    </row>
    <row r="10" spans="1:5" x14ac:dyDescent="0.25">
      <c r="A10" s="19">
        <v>104</v>
      </c>
      <c r="B10" s="14" t="s">
        <v>138</v>
      </c>
      <c r="C10" s="5"/>
      <c r="D10" s="11"/>
      <c r="E10" s="12"/>
    </row>
    <row r="11" spans="1:5" x14ac:dyDescent="0.25">
      <c r="A11" s="19">
        <v>105</v>
      </c>
      <c r="B11" s="14" t="s">
        <v>138</v>
      </c>
      <c r="C11" s="5"/>
      <c r="D11" s="11"/>
      <c r="E11" s="12"/>
    </row>
    <row r="12" spans="1:5" x14ac:dyDescent="0.25">
      <c r="A12" s="19">
        <v>106</v>
      </c>
      <c r="B12" s="14" t="s">
        <v>138</v>
      </c>
      <c r="C12" s="5"/>
      <c r="D12" s="11"/>
      <c r="E12" s="12"/>
    </row>
    <row r="13" spans="1:5" x14ac:dyDescent="0.25">
      <c r="A13" s="19">
        <v>107</v>
      </c>
      <c r="B13" s="14" t="s">
        <v>138</v>
      </c>
      <c r="C13" s="5"/>
      <c r="D13" s="11"/>
      <c r="E13" s="12"/>
    </row>
    <row r="14" spans="1:5" x14ac:dyDescent="0.25">
      <c r="A14" s="19">
        <v>108</v>
      </c>
      <c r="B14" s="14" t="s">
        <v>138</v>
      </c>
      <c r="C14" s="5"/>
      <c r="D14" s="11"/>
      <c r="E14" s="12"/>
    </row>
    <row r="15" spans="1:5" x14ac:dyDescent="0.25">
      <c r="A15" s="19">
        <v>109</v>
      </c>
      <c r="B15" s="14" t="s">
        <v>138</v>
      </c>
      <c r="C15" s="5"/>
      <c r="D15" s="11"/>
      <c r="E15" s="12"/>
    </row>
    <row r="16" spans="1:5" x14ac:dyDescent="0.25">
      <c r="A16" s="19">
        <v>110</v>
      </c>
      <c r="B16" s="14" t="s">
        <v>138</v>
      </c>
      <c r="C16" s="5"/>
      <c r="D16" s="11"/>
      <c r="E16" s="12"/>
    </row>
    <row r="17" spans="1:5" x14ac:dyDescent="0.25">
      <c r="A17" s="19">
        <v>111</v>
      </c>
      <c r="B17" s="14" t="s">
        <v>138</v>
      </c>
      <c r="C17" s="5"/>
      <c r="D17" s="11"/>
      <c r="E17" s="12"/>
    </row>
    <row r="18" spans="1:5" x14ac:dyDescent="0.25">
      <c r="A18" s="19">
        <v>112</v>
      </c>
      <c r="B18" s="14" t="s">
        <v>138</v>
      </c>
      <c r="C18" s="5"/>
      <c r="D18" s="11"/>
      <c r="E18" s="12"/>
    </row>
    <row r="19" spans="1:5" x14ac:dyDescent="0.25">
      <c r="A19" s="19">
        <v>113</v>
      </c>
      <c r="B19" s="14" t="s">
        <v>138</v>
      </c>
      <c r="C19" s="5"/>
      <c r="D19" s="11"/>
      <c r="E19" s="12"/>
    </row>
    <row r="20" spans="1:5" x14ac:dyDescent="0.25">
      <c r="A20" s="19">
        <v>114</v>
      </c>
      <c r="B20" s="14" t="s">
        <v>138</v>
      </c>
      <c r="C20" s="5"/>
      <c r="D20" s="11"/>
      <c r="E20" s="12"/>
    </row>
    <row r="21" spans="1:5" x14ac:dyDescent="0.25">
      <c r="A21" s="19">
        <v>115</v>
      </c>
      <c r="B21" s="14" t="s">
        <v>138</v>
      </c>
      <c r="C21" s="12"/>
      <c r="D21" s="12"/>
      <c r="E21" s="12"/>
    </row>
    <row r="22" spans="1:5" x14ac:dyDescent="0.25">
      <c r="A22" s="19">
        <v>116</v>
      </c>
      <c r="B22" s="14" t="s">
        <v>138</v>
      </c>
    </row>
    <row r="23" spans="1:5" x14ac:dyDescent="0.25">
      <c r="A23" s="19">
        <v>117</v>
      </c>
      <c r="B23" s="14" t="s">
        <v>138</v>
      </c>
    </row>
    <row r="24" spans="1:5" x14ac:dyDescent="0.25">
      <c r="A24" s="4">
        <v>118</v>
      </c>
      <c r="B24" s="14" t="s">
        <v>138</v>
      </c>
    </row>
    <row r="25" spans="1:5" x14ac:dyDescent="0.25">
      <c r="A25" s="4">
        <v>119</v>
      </c>
      <c r="B25" s="14" t="s">
        <v>138</v>
      </c>
    </row>
    <row r="26" spans="1:5" x14ac:dyDescent="0.25">
      <c r="A26" s="4">
        <v>120</v>
      </c>
      <c r="B26" s="14" t="s">
        <v>138</v>
      </c>
    </row>
    <row r="27" spans="1:5" x14ac:dyDescent="0.25">
      <c r="A27" s="19">
        <v>121</v>
      </c>
      <c r="B27" s="14" t="s">
        <v>138</v>
      </c>
    </row>
    <row r="28" spans="1:5" x14ac:dyDescent="0.25">
      <c r="A28" s="19">
        <v>122</v>
      </c>
      <c r="B28" s="14" t="s">
        <v>138</v>
      </c>
    </row>
    <row r="29" spans="1:5" x14ac:dyDescent="0.25">
      <c r="A29" s="19">
        <v>123</v>
      </c>
      <c r="B29" s="14" t="s">
        <v>138</v>
      </c>
    </row>
    <row r="30" spans="1:5" x14ac:dyDescent="0.25">
      <c r="A30" s="19">
        <v>124</v>
      </c>
      <c r="B30" s="14" t="s">
        <v>138</v>
      </c>
    </row>
    <row r="31" spans="1:5" x14ac:dyDescent="0.25">
      <c r="A31" s="19">
        <v>125</v>
      </c>
      <c r="B31" s="14" t="s">
        <v>138</v>
      </c>
    </row>
    <row r="32" spans="1:5" x14ac:dyDescent="0.25">
      <c r="A32" s="19">
        <v>126</v>
      </c>
      <c r="B32" s="14" t="s">
        <v>138</v>
      </c>
    </row>
    <row r="33" spans="1:2" x14ac:dyDescent="0.25">
      <c r="A33" s="4">
        <v>127</v>
      </c>
      <c r="B33" s="14" t="s">
        <v>138</v>
      </c>
    </row>
    <row r="34" spans="1:2" x14ac:dyDescent="0.25">
      <c r="A34" s="4">
        <v>128</v>
      </c>
      <c r="B34" s="14" t="s">
        <v>138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Tabla_240946</vt:lpstr>
      <vt:lpstr>Tabla_240947</vt:lpstr>
      <vt:lpstr>Tabla_240948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A236C</cp:lastModifiedBy>
  <dcterms:created xsi:type="dcterms:W3CDTF">2018-01-12T17:52:17Z</dcterms:created>
  <dcterms:modified xsi:type="dcterms:W3CDTF">2018-01-25T00:15:12Z</dcterms:modified>
</cp:coreProperties>
</file>