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te\Desktop\2017\3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240981" sheetId="4" r:id="rId4"/>
    <sheet name="Tabla_240982" sheetId="5" r:id="rId5"/>
    <sheet name="Tabla_24098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X25" i="1" l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U25" i="1" l="1"/>
  <c r="U24" i="1"/>
  <c r="U23" i="1"/>
  <c r="U22" i="1"/>
  <c r="U21" i="1"/>
  <c r="U20" i="1"/>
</calcChain>
</file>

<file path=xl/sharedStrings.xml><?xml version="1.0" encoding="utf-8"?>
<sst xmlns="http://schemas.openxmlformats.org/spreadsheetml/2006/main" count="551" uniqueCount="179">
  <si>
    <t>36247</t>
  </si>
  <si>
    <t>TÍTULO</t>
  </si>
  <si>
    <t>NOMBRE CORTO</t>
  </si>
  <si>
    <t>DESCRIPCIÓN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</si>
  <si>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</si>
  <si>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</si>
  <si>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</si>
  <si>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</si>
  <si>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</si>
  <si>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</si>
  <si>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</si>
  <si>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</si>
  <si>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</si>
  <si>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</si>
  <si>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</si>
  <si>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</si>
  <si>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</si>
  <si>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</si>
  <si>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</si>
  <si>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</si>
  <si>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</si>
  <si>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</si>
  <si>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</si>
  <si>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</si>
  <si>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</si>
  <si>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</si>
  <si>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</si>
  <si>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</si>
  <si>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</si>
  <si>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</si>
  <si>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</si>
  <si>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</si>
  <si>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</si>
  <si>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</si>
  <si>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</si>
  <si>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</si>
  <si>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</si>
  <si>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</si>
  <si>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</si>
  <si>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</si>
  <si>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</si>
  <si>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</si>
  <si>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</si>
  <si>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</si>
  <si>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</si>
  <si>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</si>
  <si>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</si>
  <si>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</si>
  <si>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</si>
  <si>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</si>
  <si>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</si>
  <si>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</si>
  <si>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</si>
  <si>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</si>
  <si>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</si>
  <si>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</si>
  <si>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</si>
  <si>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</si>
  <si>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</si>
  <si>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</si>
  <si>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</si>
  <si>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</si>
  <si>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</si>
  <si>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</si>
  <si>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</si>
  <si>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</si>
  <si>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</si>
  <si>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</si>
  <si>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</si>
  <si>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</si>
  <si>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</si>
  <si>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</si>
  <si>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</si>
  <si>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</si>
  <si>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</si>
  <si>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</si>
  <si>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</si>
  <si>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Tabla_240981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</si>
  <si>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</si>
  <si>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</si>
  <si>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</si>
  <si>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</si>
  <si>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Tabla_240982</t>
  </si>
  <si>
    <t>Hipervínculo a la normativa que regula los gastos 
Tabla_240983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</si>
  <si>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</si>
  <si>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</si>
  <si>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</si>
  <si>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</si>
  <si>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</si>
  <si>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</si>
  <si>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</si>
  <si>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</si>
  <si>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</si>
  <si>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</si>
  <si>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</si>
  <si>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</si>
  <si>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</si>
  <si>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</si>
  <si>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</si>
  <si>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</si>
  <si>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</si>
  <si>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</si>
  <si>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</si>
  <si>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</si>
  <si>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</si>
  <si>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</si>
  <si>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</si>
  <si>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</si>
  <si>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30717</t>
  </si>
  <si>
    <t>Hipervínculo a las facturas o comprobantes</t>
  </si>
  <si>
    <t>30718</t>
  </si>
  <si>
    <t>Hipervínculo a la normativa que regula los gastos</t>
  </si>
  <si>
    <t>5300-3851-03-16</t>
  </si>
  <si>
    <t>GASTOS DE REPRESENTACION</t>
  </si>
  <si>
    <t>http://transparencia.uptlax.edu.mx/IMG/pdf/29_comprobacion_gasto-2.pdf</t>
  </si>
  <si>
    <t>http://transparencia.uptlax.edu.mx/IMG/pdf/30_comprobacion_gasto-2.pdf</t>
  </si>
  <si>
    <t>http://transparencia.uptlax.edu.mx/IMG/pdf/31_comprobacion_gasto-2.pdf</t>
  </si>
  <si>
    <t>http://transparencia.uptlax.edu.mx/IMG/pdf/32_comprobacion_gasto-2.pdf</t>
  </si>
  <si>
    <t>http://transparencia.uptlax.edu.mx/IMG/pdf/normatividad-7.pdf</t>
  </si>
  <si>
    <t>JULIO</t>
  </si>
  <si>
    <t>RECTORIA</t>
  </si>
  <si>
    <t>RECTOR</t>
  </si>
  <si>
    <t>NARCISO</t>
  </si>
  <si>
    <t>XICOHTENCATL</t>
  </si>
  <si>
    <t>ROJAS</t>
  </si>
  <si>
    <t>VISITA A LA CGUTyP PARA CONOCER EL AVANCE EN LA ASIGNACION DE RECURSOS FEDERALES PARA LA INSTITUCION</t>
  </si>
  <si>
    <t>SEGUIMIENTO A LA CONVOCATORIA FINNOVA DE CONACYT</t>
  </si>
  <si>
    <t>VISITA A LA CGUTyP PARA  SEGUIMIENTO AL TEMA ASIGNACION DE RECURSOS FEDERALES DEL TRIMESTRE ABRIL-JUNIO</t>
  </si>
  <si>
    <t>ENTREVISTA CON EMPRESARIOS QUE POSIBLEMENTE PARTICIPEN EN LA NUEVA CONVOCATORIA DEL PEI</t>
  </si>
  <si>
    <t>MEXICO</t>
  </si>
  <si>
    <t>TLAXCALA</t>
  </si>
  <si>
    <t>CIUDAD DE MEXICO</t>
  </si>
  <si>
    <t>http://transparencia.uptlax.edu.mx/IMG/pdf/29_informe-2.pdf</t>
  </si>
  <si>
    <t>RECURSOS FINANCIEROS</t>
  </si>
  <si>
    <t>http://transparencia.uptlax.edu.mx/IMG/pdf/30_informe-2.pdf</t>
  </si>
  <si>
    <t>http://transparencia.uptlax.edu.mx/IMG/pdf/31_informe-2.pdf</t>
  </si>
  <si>
    <t>http://transparencia.uptlax.edu.mx/IMG/pdf/32_informe-2.pdf</t>
  </si>
  <si>
    <t>http://transparencia.uptlax.edu.mx/IMG/pdf/33_comprobacion_gasto-2.pdf</t>
  </si>
  <si>
    <t>http://transparencia.uptlax.edu.mx/IMG/pdf/34_comprobacion_gasto-2.pdf</t>
  </si>
  <si>
    <t>http://transparencia.uptlax.edu.mx/IMG/pdf/35_comprobacion_gasto-2.pdf</t>
  </si>
  <si>
    <t>http://transparencia.uptlax.edu.mx/IMG/pdf/36_comprobacion_gasto-2.pdf</t>
  </si>
  <si>
    <t>http://transparencia.uptlax.edu.mx/IMG/pdf/37_comprobacion_gasto-2.pdf</t>
  </si>
  <si>
    <t>http://transparencia.uptlax.edu.mx/IMG/pdf/38_comprobacion_gasto-2.pdf</t>
  </si>
  <si>
    <t>http://transparencia.uptlax.edu.mx/IMG/pdf/39_comprobacion_gasto-2.pdf</t>
  </si>
  <si>
    <t>http://transparencia.uptlax.edu.mx/IMG/pdf/40_comprobacion_gasto-2.pdf</t>
  </si>
  <si>
    <t>AGOSTO</t>
  </si>
  <si>
    <t>ENTREGA DE DOCUMENTACION A LA COORDINACION GENERAL DE UNIVERSIDADES TECNOLOGICAS Y POLITECNICAS</t>
  </si>
  <si>
    <t>ENTREGA DE DOCUMENTACION REFERENTE A PROYECTO</t>
  </si>
  <si>
    <t>ASISTENCIA A LA CIUDAD DE MEXICO AL LANZAMIENTO DE LA CONVOCATORIA DEL PROGRAMA DE ESTIMULOS A LA INNOVACION  2018</t>
  </si>
  <si>
    <t>REUNION PARA ORGANIZAR LA PARTICIPACION DE LA UPTx EN EL ROADSHOW ORGANIZADO POR VW</t>
  </si>
  <si>
    <t>PEJES Y ESTACIONAMIENTOS DURANTE EL MES DE AGOSTO DURANTE LAS DIVERSAS ACTIVIDADES</t>
  </si>
  <si>
    <t>http://transparencia.uptlax.edu.mx/IMG/pdf/33_informe-2.pdf</t>
  </si>
  <si>
    <t>http://transparencia.uptlax.edu.mx/IMG/pdf/34_informe-2.pdf</t>
  </si>
  <si>
    <t>http://transparencia.uptlax.edu.mx/IMG/pdf/35_informe-2.pdf</t>
  </si>
  <si>
    <t>http://transparencia.uptlax.edu.mx/IMG/pdf/36_informe-2.pdf</t>
  </si>
  <si>
    <t>http://transparencia.uptlax.edu.mx/IMG/pdf/37_informe-2.pdf</t>
  </si>
  <si>
    <t>http://transparencia.uptlax.edu.mx/IMG/pdf/38_informe-2.pdf</t>
  </si>
  <si>
    <t>http://transparencia.uptlax.edu.mx/IMG/pdf/39_informe-2.pdf</t>
  </si>
  <si>
    <t>http://transparencia.uptlax.edu.mx/IMG/pdf/40_informe-2.pdf</t>
  </si>
  <si>
    <t>http://transparencia.uptlax.edu.mx/IMG/pdf/41_comprobacion_gasto-2.pdf</t>
  </si>
  <si>
    <t>http://transparencia.uptlax.edu.mx/IMG/pdf/42_comprobacion_gasto-2.pdf</t>
  </si>
  <si>
    <t>http://transparencia.uptlax.edu.mx/IMG/pdf/43_comprobacion_gasto-2.pdf</t>
  </si>
  <si>
    <t>http://transparencia.uptlax.edu.mx/IMG/pdf/44_comprobacion_gasto.pdf</t>
  </si>
  <si>
    <t>http://transparencia.uptlax.edu.mx/IMG/pdf/45_comprobacion_gasto-2.pdf</t>
  </si>
  <si>
    <t>http://transparencia.uptlax.edu.mx/IMG/pdf/46_comprobacion_gasto-2.pdf</t>
  </si>
  <si>
    <t>SEPTIEMBRE</t>
  </si>
  <si>
    <t>DISCUSION DE LOS TERMINOS DE UN POSIBLE CONVENIO DE VINCULACION</t>
  </si>
  <si>
    <t>REUNION PARA PLATICAR  CON POSIBLE INTEGRANTE DEL CONSEJO SOCIAL UPTX</t>
  </si>
  <si>
    <t>ASISTIR A LA CELEBRACION DE LA CONMEMORACION DE LA BATALLA DE CHAPULTEPEC</t>
  </si>
  <si>
    <t>REUNION DE DIRECTIVOS DE LA UPTX A FIN DE ACORADR LAS ACCIONES QUE SE DEBERAN REALIZAR LOS PROXIMOS DIAS</t>
  </si>
  <si>
    <t>ENTREGA DE LA DOCUMENTACION OFICIAL</t>
  </si>
  <si>
    <t>PEAJES Y ESTACIONAMIENTOS DURANTE EL MES DE SEPTIEMBRE</t>
  </si>
  <si>
    <t>PUEBLA</t>
  </si>
  <si>
    <t>http://transparencia.uptlax.edu.mx/IMG/pdf/41_informe-2.pdf</t>
  </si>
  <si>
    <t>http://transparencia.uptlax.edu.mx/IMG/pdf/42_informe-2.pdf</t>
  </si>
  <si>
    <t>http://transparencia.uptlax.edu.mx/IMG/pdf/43_informe-2.pdf</t>
  </si>
  <si>
    <t>http://transparencia.uptlax.edu.mx/IMG/pdf/44_informe-2.pdf</t>
  </si>
  <si>
    <t>http://transparencia.uptlax.edu.mx/IMG/pdf/45_informe-2.pdf</t>
  </si>
  <si>
    <t>http://transparencia.uptlax.edu.mx/IMG/pdf/46_informe-2.pdf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</si>
</sst>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 applyProtection="1"/>
    <xf numFmtId="0" fontId="3" fillId="0" borderId="0" xfId="0" applyFont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IO/LTAIPT%20Art_63_fr_9_b%20Gastos%20de%20Representacion-1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0981"/>
      <sheetName val="Tabla 240982"/>
      <sheetName val="Tabla 24098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>
        <row r="4">
          <cell r="A4">
            <v>29</v>
          </cell>
        </row>
      </sheetData>
      <sheetData sheetId="4">
        <row r="4">
          <cell r="A4">
            <v>29</v>
          </cell>
        </row>
      </sheetData>
      <sheetData sheetId="5">
        <row r="4">
          <cell r="A4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ptlax.edu.mx/IMG/pdf/40_informe-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ptlax.edu.mx/IMG/pdf/40_comprobacion_gasto-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normatividad-7.pdf" TargetMode="External"/><Relationship Id="rId2" Type="http://schemas.openxmlformats.org/officeDocument/2006/relationships/hyperlink" Target="http://transparencia.uptlax.edu.mx/IMG/pdf/normatividad-7.pdf" TargetMode="External"/><Relationship Id="rId1" Type="http://schemas.openxmlformats.org/officeDocument/2006/relationships/hyperlink" Target="http://transparencia.uptlax.edu.mx/IMG/pdf/normatividad-7.pdf" TargetMode="External"/><Relationship Id="rId5" Type="http://schemas.openxmlformats.org/officeDocument/2006/relationships/hyperlink" Target="http://transparencia.uptlax.edu.mx/IMG/pdf/normatividad-7.pdf" TargetMode="External"/><Relationship Id="rId4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V11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45" x14ac:dyDescent="0.25">
      <c r="A8" s="4">
        <v>2017</v>
      </c>
      <c r="B8" s="4" t="s">
        <v>119</v>
      </c>
      <c r="C8" s="4" t="s">
        <v>96</v>
      </c>
      <c r="D8" s="4">
        <v>1</v>
      </c>
      <c r="E8" s="4" t="s">
        <v>120</v>
      </c>
      <c r="F8" s="4" t="s">
        <v>121</v>
      </c>
      <c r="G8" s="4" t="s">
        <v>120</v>
      </c>
      <c r="H8" s="4" t="s">
        <v>122</v>
      </c>
      <c r="I8" s="4" t="s">
        <v>123</v>
      </c>
      <c r="J8" s="4" t="s">
        <v>124</v>
      </c>
      <c r="K8" s="8" t="s">
        <v>125</v>
      </c>
      <c r="L8" s="4" t="s">
        <v>99</v>
      </c>
      <c r="M8" s="4">
        <v>1</v>
      </c>
      <c r="N8" s="10">
        <v>0</v>
      </c>
      <c r="O8" s="7" t="s">
        <v>129</v>
      </c>
      <c r="P8" s="3" t="s">
        <v>130</v>
      </c>
      <c r="Q8" s="3" t="s">
        <v>130</v>
      </c>
      <c r="R8" s="3" t="s">
        <v>129</v>
      </c>
      <c r="S8" s="3" t="s">
        <v>131</v>
      </c>
      <c r="T8" s="3" t="s">
        <v>129</v>
      </c>
      <c r="U8" s="8" t="s">
        <v>125</v>
      </c>
      <c r="V8" s="11">
        <v>42929</v>
      </c>
      <c r="W8" s="11">
        <v>42929</v>
      </c>
      <c r="X8" s="4">
        <f>+Tabla_240981!A4</f>
        <v>29</v>
      </c>
      <c r="Y8" s="4">
        <v>2519</v>
      </c>
      <c r="Z8" s="4">
        <v>0</v>
      </c>
      <c r="AA8" s="11">
        <v>42947</v>
      </c>
      <c r="AB8" s="6" t="s">
        <v>132</v>
      </c>
      <c r="AC8" s="4">
        <f>+Tabla_240982!A4</f>
        <v>29</v>
      </c>
      <c r="AD8" s="4">
        <f>+Tabla_240983!A4</f>
        <v>29</v>
      </c>
      <c r="AE8" s="11">
        <v>43008</v>
      </c>
      <c r="AF8" s="7" t="s">
        <v>133</v>
      </c>
      <c r="AG8" s="4">
        <v>2017</v>
      </c>
      <c r="AH8" s="11">
        <v>42947</v>
      </c>
    </row>
    <row r="9" spans="1:35" x14ac:dyDescent="0.25">
      <c r="A9" s="4">
        <v>2017</v>
      </c>
      <c r="B9" s="7" t="s">
        <v>119</v>
      </c>
      <c r="C9" s="4" t="s">
        <v>96</v>
      </c>
      <c r="D9" s="4">
        <v>1</v>
      </c>
      <c r="E9" s="7" t="s">
        <v>120</v>
      </c>
      <c r="F9" s="7" t="s">
        <v>121</v>
      </c>
      <c r="G9" s="7" t="s">
        <v>120</v>
      </c>
      <c r="H9" s="7" t="s">
        <v>122</v>
      </c>
      <c r="I9" s="7" t="s">
        <v>123</v>
      </c>
      <c r="J9" s="7" t="s">
        <v>124</v>
      </c>
      <c r="K9" s="9" t="s">
        <v>126</v>
      </c>
      <c r="L9" s="7" t="s">
        <v>99</v>
      </c>
      <c r="M9" s="4">
        <v>0</v>
      </c>
      <c r="N9" s="4">
        <v>0</v>
      </c>
      <c r="O9" s="3" t="s">
        <v>129</v>
      </c>
      <c r="P9" s="3" t="s">
        <v>130</v>
      </c>
      <c r="Q9" s="3" t="s">
        <v>130</v>
      </c>
      <c r="R9" s="3" t="s">
        <v>129</v>
      </c>
      <c r="S9" s="3" t="s">
        <v>131</v>
      </c>
      <c r="T9" s="3" t="s">
        <v>129</v>
      </c>
      <c r="U9" s="9" t="s">
        <v>126</v>
      </c>
      <c r="V9" s="11">
        <v>42934</v>
      </c>
      <c r="W9" s="11">
        <v>42934</v>
      </c>
      <c r="X9" s="4">
        <f>+Tabla_240981!A5</f>
        <v>30</v>
      </c>
      <c r="Y9" s="4">
        <v>616</v>
      </c>
      <c r="Z9" s="4">
        <v>0</v>
      </c>
      <c r="AA9" s="11">
        <v>42947</v>
      </c>
      <c r="AB9" s="6" t="s">
        <v>134</v>
      </c>
      <c r="AC9" s="4">
        <f>+Tabla_240982!A5</f>
        <v>30</v>
      </c>
      <c r="AD9" s="4">
        <f>+Tabla_240983!A5</f>
        <v>30</v>
      </c>
      <c r="AE9" s="11">
        <v>43008</v>
      </c>
      <c r="AF9" s="3" t="s">
        <v>133</v>
      </c>
      <c r="AG9" s="4">
        <v>2017</v>
      </c>
      <c r="AH9" s="11">
        <v>42947</v>
      </c>
    </row>
    <row r="10" spans="1:35" ht="45" x14ac:dyDescent="0.25">
      <c r="A10" s="4">
        <v>2017</v>
      </c>
      <c r="B10" s="3" t="s">
        <v>119</v>
      </c>
      <c r="C10" s="4" t="s">
        <v>96</v>
      </c>
      <c r="D10" s="4">
        <v>1</v>
      </c>
      <c r="E10" s="3" t="s">
        <v>120</v>
      </c>
      <c r="F10" s="3" t="s">
        <v>121</v>
      </c>
      <c r="G10" s="3" t="s">
        <v>120</v>
      </c>
      <c r="H10" s="3" t="s">
        <v>122</v>
      </c>
      <c r="I10" s="3" t="s">
        <v>123</v>
      </c>
      <c r="J10" s="3" t="s">
        <v>124</v>
      </c>
      <c r="K10" s="8" t="s">
        <v>127</v>
      </c>
      <c r="L10" s="3" t="s">
        <v>99</v>
      </c>
      <c r="M10" s="4">
        <v>1</v>
      </c>
      <c r="N10" s="4">
        <v>0</v>
      </c>
      <c r="O10" s="3" t="s">
        <v>129</v>
      </c>
      <c r="P10" s="3" t="s">
        <v>130</v>
      </c>
      <c r="Q10" s="3" t="s">
        <v>130</v>
      </c>
      <c r="R10" s="3" t="s">
        <v>129</v>
      </c>
      <c r="S10" s="3" t="s">
        <v>131</v>
      </c>
      <c r="T10" s="3" t="s">
        <v>129</v>
      </c>
      <c r="U10" s="8" t="s">
        <v>127</v>
      </c>
      <c r="V10" s="11">
        <v>42941</v>
      </c>
      <c r="W10" s="11">
        <v>42941</v>
      </c>
      <c r="X10" s="4">
        <f>+Tabla_240981!A6</f>
        <v>31</v>
      </c>
      <c r="Y10" s="4">
        <v>829</v>
      </c>
      <c r="Z10" s="4">
        <v>0</v>
      </c>
      <c r="AA10" s="11">
        <v>42947</v>
      </c>
      <c r="AB10" s="6" t="s">
        <v>135</v>
      </c>
      <c r="AC10" s="4">
        <f>+Tabla_240982!A6</f>
        <v>31</v>
      </c>
      <c r="AD10" s="4">
        <f>+Tabla_240983!A6</f>
        <v>31</v>
      </c>
      <c r="AE10" s="11">
        <v>43008</v>
      </c>
      <c r="AF10" s="3" t="s">
        <v>133</v>
      </c>
      <c r="AG10" s="4">
        <v>2017</v>
      </c>
      <c r="AH10" s="11">
        <v>42947</v>
      </c>
    </row>
    <row r="11" spans="1:35" x14ac:dyDescent="0.25">
      <c r="A11" s="4">
        <v>2017</v>
      </c>
      <c r="B11" s="3" t="s">
        <v>119</v>
      </c>
      <c r="C11" s="5" t="s">
        <v>96</v>
      </c>
      <c r="D11" s="4">
        <v>1</v>
      </c>
      <c r="E11" s="3" t="s">
        <v>120</v>
      </c>
      <c r="F11" s="3" t="s">
        <v>121</v>
      </c>
      <c r="G11" s="3" t="s">
        <v>120</v>
      </c>
      <c r="H11" s="3" t="s">
        <v>122</v>
      </c>
      <c r="I11" s="3" t="s">
        <v>123</v>
      </c>
      <c r="J11" s="3" t="s">
        <v>124</v>
      </c>
      <c r="K11" s="10" t="s">
        <v>128</v>
      </c>
      <c r="L11" s="3" t="s">
        <v>99</v>
      </c>
      <c r="M11" s="4">
        <v>1</v>
      </c>
      <c r="N11" s="4">
        <v>0</v>
      </c>
      <c r="O11" s="3" t="s">
        <v>129</v>
      </c>
      <c r="P11" s="3" t="s">
        <v>130</v>
      </c>
      <c r="Q11" s="3" t="s">
        <v>130</v>
      </c>
      <c r="R11" s="3" t="s">
        <v>129</v>
      </c>
      <c r="S11" s="3" t="s">
        <v>131</v>
      </c>
      <c r="T11" s="3" t="s">
        <v>129</v>
      </c>
      <c r="U11" s="10" t="s">
        <v>128</v>
      </c>
      <c r="V11" s="11">
        <v>42944</v>
      </c>
      <c r="W11" s="11">
        <v>42944</v>
      </c>
      <c r="X11" s="4">
        <f>+Tabla_240981!A7</f>
        <v>32</v>
      </c>
      <c r="Y11" s="4">
        <v>3225</v>
      </c>
      <c r="Z11" s="4">
        <v>0</v>
      </c>
      <c r="AA11" s="11">
        <v>42947</v>
      </c>
      <c r="AB11" s="6" t="s">
        <v>136</v>
      </c>
      <c r="AC11" s="4">
        <f>+Tabla_240982!A7</f>
        <v>32</v>
      </c>
      <c r="AD11" s="4">
        <f>+Tabla_240983!A7</f>
        <v>32</v>
      </c>
      <c r="AE11" s="11">
        <v>43008</v>
      </c>
      <c r="AF11" s="3" t="s">
        <v>133</v>
      </c>
      <c r="AG11" s="4">
        <v>2017</v>
      </c>
      <c r="AH11" s="11">
        <v>42947</v>
      </c>
    </row>
    <row r="12" spans="1:35" ht="45" x14ac:dyDescent="0.25">
      <c r="A12" s="4">
        <v>2017</v>
      </c>
      <c r="B12" s="4" t="s">
        <v>145</v>
      </c>
      <c r="C12" s="4" t="s">
        <v>96</v>
      </c>
      <c r="D12" s="4">
        <v>1</v>
      </c>
      <c r="E12" s="4" t="s">
        <v>120</v>
      </c>
      <c r="F12" s="4" t="s">
        <v>121</v>
      </c>
      <c r="G12" s="4" t="s">
        <v>120</v>
      </c>
      <c r="H12" s="4" t="s">
        <v>122</v>
      </c>
      <c r="I12" s="4" t="s">
        <v>123</v>
      </c>
      <c r="J12" s="4" t="s">
        <v>124</v>
      </c>
      <c r="K12" s="8" t="s">
        <v>146</v>
      </c>
      <c r="L12" s="4" t="s">
        <v>99</v>
      </c>
      <c r="M12" s="4">
        <v>0</v>
      </c>
      <c r="N12" s="10">
        <v>0</v>
      </c>
      <c r="O12" s="7" t="s">
        <v>129</v>
      </c>
      <c r="P12" s="3" t="s">
        <v>130</v>
      </c>
      <c r="Q12" s="3" t="s">
        <v>130</v>
      </c>
      <c r="R12" s="3" t="s">
        <v>129</v>
      </c>
      <c r="S12" s="3" t="s">
        <v>131</v>
      </c>
      <c r="T12" s="3" t="s">
        <v>129</v>
      </c>
      <c r="U12" s="8" t="s">
        <v>146</v>
      </c>
      <c r="V12" s="11">
        <v>42949</v>
      </c>
      <c r="W12" s="11">
        <v>42949</v>
      </c>
      <c r="X12" s="4">
        <f>+Tabla_240981!A8</f>
        <v>33</v>
      </c>
      <c r="Y12" s="4">
        <v>1180</v>
      </c>
      <c r="Z12" s="4">
        <v>0</v>
      </c>
      <c r="AA12" s="11">
        <v>42977</v>
      </c>
      <c r="AB12" s="6" t="s">
        <v>151</v>
      </c>
      <c r="AC12" s="4">
        <f>+Tabla_240982!A8</f>
        <v>33</v>
      </c>
      <c r="AD12" s="4">
        <f>+Tabla_240983!A8</f>
        <v>33</v>
      </c>
      <c r="AE12" s="11">
        <v>43008</v>
      </c>
      <c r="AF12" s="7" t="s">
        <v>133</v>
      </c>
      <c r="AG12" s="4">
        <v>2017</v>
      </c>
      <c r="AH12" s="11">
        <v>42977</v>
      </c>
    </row>
    <row r="13" spans="1:35" x14ac:dyDescent="0.25">
      <c r="A13" s="4">
        <v>2017</v>
      </c>
      <c r="B13" s="7" t="s">
        <v>145</v>
      </c>
      <c r="C13" s="7" t="s">
        <v>96</v>
      </c>
      <c r="D13" s="4">
        <v>1</v>
      </c>
      <c r="E13" s="7" t="s">
        <v>120</v>
      </c>
      <c r="F13" s="7" t="s">
        <v>121</v>
      </c>
      <c r="G13" s="7" t="s">
        <v>120</v>
      </c>
      <c r="H13" s="7" t="s">
        <v>122</v>
      </c>
      <c r="I13" s="7" t="s">
        <v>123</v>
      </c>
      <c r="J13" s="7" t="s">
        <v>124</v>
      </c>
      <c r="K13" s="9" t="s">
        <v>147</v>
      </c>
      <c r="L13" s="7" t="s">
        <v>99</v>
      </c>
      <c r="M13" s="4">
        <v>1</v>
      </c>
      <c r="N13" s="4">
        <v>0</v>
      </c>
      <c r="O13" s="3" t="s">
        <v>129</v>
      </c>
      <c r="P13" s="3" t="s">
        <v>130</v>
      </c>
      <c r="Q13" s="3" t="s">
        <v>130</v>
      </c>
      <c r="R13" s="3" t="s">
        <v>129</v>
      </c>
      <c r="S13" s="3" t="s">
        <v>131</v>
      </c>
      <c r="T13" s="3" t="s">
        <v>129</v>
      </c>
      <c r="U13" s="9" t="s">
        <v>147</v>
      </c>
      <c r="V13" s="11">
        <v>42953</v>
      </c>
      <c r="W13" s="11">
        <v>42953</v>
      </c>
      <c r="X13" s="4">
        <f>+Tabla_240981!A9</f>
        <v>34</v>
      </c>
      <c r="Y13" s="4">
        <v>694.4</v>
      </c>
      <c r="Z13" s="4">
        <v>0</v>
      </c>
      <c r="AA13" s="11">
        <v>42977</v>
      </c>
      <c r="AB13" s="6" t="s">
        <v>152</v>
      </c>
      <c r="AC13" s="4">
        <f>+Tabla_240982!A9</f>
        <v>34</v>
      </c>
      <c r="AD13" s="4">
        <f>+Tabla_240983!A9</f>
        <v>34</v>
      </c>
      <c r="AE13" s="11">
        <v>43008</v>
      </c>
      <c r="AF13" s="3" t="s">
        <v>133</v>
      </c>
      <c r="AG13" s="4">
        <v>2017</v>
      </c>
      <c r="AH13" s="11">
        <v>42977</v>
      </c>
    </row>
    <row r="14" spans="1:35" ht="45" x14ac:dyDescent="0.25">
      <c r="A14" s="4">
        <v>2017</v>
      </c>
      <c r="B14" s="3" t="s">
        <v>145</v>
      </c>
      <c r="C14" s="3" t="s">
        <v>96</v>
      </c>
      <c r="D14" s="4">
        <v>1</v>
      </c>
      <c r="E14" s="3" t="s">
        <v>120</v>
      </c>
      <c r="F14" s="3" t="s">
        <v>121</v>
      </c>
      <c r="G14" s="3" t="s">
        <v>120</v>
      </c>
      <c r="H14" s="3" t="s">
        <v>122</v>
      </c>
      <c r="I14" s="3" t="s">
        <v>123</v>
      </c>
      <c r="J14" s="3" t="s">
        <v>124</v>
      </c>
      <c r="K14" s="8" t="s">
        <v>148</v>
      </c>
      <c r="L14" s="3" t="s">
        <v>99</v>
      </c>
      <c r="M14" s="4">
        <v>0</v>
      </c>
      <c r="N14" s="4">
        <v>0</v>
      </c>
      <c r="O14" s="3" t="s">
        <v>129</v>
      </c>
      <c r="P14" s="3" t="s">
        <v>130</v>
      </c>
      <c r="Q14" s="3" t="s">
        <v>130</v>
      </c>
      <c r="R14" s="3" t="s">
        <v>129</v>
      </c>
      <c r="S14" s="3" t="s">
        <v>131</v>
      </c>
      <c r="T14" s="3" t="s">
        <v>129</v>
      </c>
      <c r="U14" s="8" t="s">
        <v>148</v>
      </c>
      <c r="V14" s="11">
        <v>42963</v>
      </c>
      <c r="W14" s="11">
        <v>42963</v>
      </c>
      <c r="X14" s="4">
        <f>+Tabla_240981!A10</f>
        <v>35</v>
      </c>
      <c r="Y14" s="4">
        <v>2014</v>
      </c>
      <c r="Z14" s="4">
        <v>0</v>
      </c>
      <c r="AA14" s="11">
        <v>42977</v>
      </c>
      <c r="AB14" s="6" t="s">
        <v>153</v>
      </c>
      <c r="AC14" s="4">
        <f>+Tabla_240982!A10</f>
        <v>35</v>
      </c>
      <c r="AD14" s="4">
        <f>+Tabla_240983!A10</f>
        <v>35</v>
      </c>
      <c r="AE14" s="11">
        <v>43008</v>
      </c>
      <c r="AF14" s="3" t="s">
        <v>133</v>
      </c>
      <c r="AG14" s="4">
        <v>2017</v>
      </c>
      <c r="AH14" s="11">
        <v>42977</v>
      </c>
    </row>
    <row r="15" spans="1:35" x14ac:dyDescent="0.25">
      <c r="A15" s="4">
        <v>2017</v>
      </c>
      <c r="B15" s="3" t="s">
        <v>145</v>
      </c>
      <c r="C15" s="3" t="s">
        <v>96</v>
      </c>
      <c r="D15" s="4">
        <v>1</v>
      </c>
      <c r="E15" s="3" t="s">
        <v>120</v>
      </c>
      <c r="F15" s="3" t="s">
        <v>121</v>
      </c>
      <c r="G15" s="3" t="s">
        <v>120</v>
      </c>
      <c r="H15" s="3" t="s">
        <v>122</v>
      </c>
      <c r="I15" s="3" t="s">
        <v>123</v>
      </c>
      <c r="J15" s="3" t="s">
        <v>124</v>
      </c>
      <c r="K15" s="10" t="s">
        <v>149</v>
      </c>
      <c r="L15" s="3" t="s">
        <v>99</v>
      </c>
      <c r="M15" s="4">
        <v>1</v>
      </c>
      <c r="N15" s="4">
        <v>0</v>
      </c>
      <c r="O15" s="3" t="s">
        <v>129</v>
      </c>
      <c r="P15" s="3" t="s">
        <v>130</v>
      </c>
      <c r="Q15" s="3" t="s">
        <v>130</v>
      </c>
      <c r="R15" s="3" t="s">
        <v>129</v>
      </c>
      <c r="S15" s="3" t="s">
        <v>130</v>
      </c>
      <c r="T15" s="3" t="s">
        <v>130</v>
      </c>
      <c r="U15" s="10" t="s">
        <v>149</v>
      </c>
      <c r="V15" s="11">
        <v>42964</v>
      </c>
      <c r="W15" s="11">
        <v>42964</v>
      </c>
      <c r="X15" s="4">
        <f>+Tabla_240981!A11</f>
        <v>36</v>
      </c>
      <c r="Y15" s="4">
        <v>122.01</v>
      </c>
      <c r="Z15" s="4">
        <v>0</v>
      </c>
      <c r="AA15" s="11">
        <v>42978</v>
      </c>
      <c r="AB15" s="6" t="s">
        <v>154</v>
      </c>
      <c r="AC15" s="4">
        <f>+Tabla_240982!A11:A11</f>
        <v>36</v>
      </c>
      <c r="AD15" s="4">
        <f>+Tabla_240983!A11</f>
        <v>36</v>
      </c>
      <c r="AE15" s="11">
        <v>43008</v>
      </c>
      <c r="AF15" s="3" t="s">
        <v>133</v>
      </c>
      <c r="AG15" s="4">
        <v>2017</v>
      </c>
      <c r="AH15" s="11">
        <v>42978</v>
      </c>
    </row>
    <row r="16" spans="1:35" ht="45" x14ac:dyDescent="0.25">
      <c r="A16" s="4">
        <v>2017</v>
      </c>
      <c r="B16" s="3" t="s">
        <v>145</v>
      </c>
      <c r="C16" s="3" t="s">
        <v>96</v>
      </c>
      <c r="D16" s="4">
        <v>1</v>
      </c>
      <c r="E16" s="3" t="s">
        <v>120</v>
      </c>
      <c r="F16" s="3" t="s">
        <v>121</v>
      </c>
      <c r="G16" s="3" t="s">
        <v>120</v>
      </c>
      <c r="H16" s="3" t="s">
        <v>122</v>
      </c>
      <c r="I16" s="3" t="s">
        <v>123</v>
      </c>
      <c r="J16" s="3" t="s">
        <v>124</v>
      </c>
      <c r="K16" s="8" t="s">
        <v>146</v>
      </c>
      <c r="L16" s="3" t="s">
        <v>99</v>
      </c>
      <c r="M16" s="4">
        <v>0</v>
      </c>
      <c r="N16" s="4">
        <v>0</v>
      </c>
      <c r="O16" s="3" t="s">
        <v>129</v>
      </c>
      <c r="P16" s="3" t="s">
        <v>130</v>
      </c>
      <c r="Q16" s="3" t="s">
        <v>130</v>
      </c>
      <c r="R16" s="3" t="s">
        <v>129</v>
      </c>
      <c r="S16" s="3" t="s">
        <v>131</v>
      </c>
      <c r="T16" s="3" t="s">
        <v>129</v>
      </c>
      <c r="U16" s="8" t="s">
        <v>146</v>
      </c>
      <c r="V16" s="11">
        <v>42949</v>
      </c>
      <c r="W16" s="11">
        <v>42767</v>
      </c>
      <c r="X16" s="4">
        <f>+Tabla_240981!A12</f>
        <v>37</v>
      </c>
      <c r="Y16" s="4">
        <v>1380</v>
      </c>
      <c r="Z16" s="4">
        <v>0</v>
      </c>
      <c r="AA16" s="11">
        <v>42978</v>
      </c>
      <c r="AB16" s="6" t="s">
        <v>155</v>
      </c>
      <c r="AC16" s="4">
        <f>+Tabla_240982!A12</f>
        <v>37</v>
      </c>
      <c r="AD16" s="4">
        <f>+Tabla_240983!A12</f>
        <v>37</v>
      </c>
      <c r="AE16" s="11">
        <v>43008</v>
      </c>
      <c r="AF16" s="3" t="s">
        <v>133</v>
      </c>
      <c r="AG16" s="4">
        <v>2017</v>
      </c>
      <c r="AH16" s="11">
        <v>42978</v>
      </c>
    </row>
    <row r="17" spans="1:34" x14ac:dyDescent="0.25">
      <c r="A17" s="4">
        <v>2017</v>
      </c>
      <c r="B17" s="3" t="s">
        <v>145</v>
      </c>
      <c r="C17" s="3" t="s">
        <v>96</v>
      </c>
      <c r="D17" s="4">
        <v>1</v>
      </c>
      <c r="E17" s="3" t="s">
        <v>120</v>
      </c>
      <c r="F17" s="3" t="s">
        <v>121</v>
      </c>
      <c r="G17" s="3" t="s">
        <v>120</v>
      </c>
      <c r="H17" s="3" t="s">
        <v>122</v>
      </c>
      <c r="I17" s="3" t="s">
        <v>123</v>
      </c>
      <c r="J17" s="3" t="s">
        <v>124</v>
      </c>
      <c r="K17" s="10" t="s">
        <v>150</v>
      </c>
      <c r="L17" s="3" t="s">
        <v>99</v>
      </c>
      <c r="M17" s="4">
        <v>0</v>
      </c>
      <c r="N17" s="4">
        <v>0</v>
      </c>
      <c r="O17" s="3" t="s">
        <v>129</v>
      </c>
      <c r="P17" s="3" t="s">
        <v>130</v>
      </c>
      <c r="Q17" s="3" t="s">
        <v>130</v>
      </c>
      <c r="R17" s="3" t="s">
        <v>129</v>
      </c>
      <c r="S17" s="3" t="s">
        <v>131</v>
      </c>
      <c r="T17" s="3" t="s">
        <v>129</v>
      </c>
      <c r="U17" s="10" t="s">
        <v>150</v>
      </c>
      <c r="V17" s="11">
        <v>42949</v>
      </c>
      <c r="W17" s="11">
        <v>42978</v>
      </c>
      <c r="X17" s="4">
        <f>+Tabla_240981!A13</f>
        <v>38</v>
      </c>
      <c r="Y17" s="4">
        <v>1883</v>
      </c>
      <c r="Z17" s="4">
        <v>0</v>
      </c>
      <c r="AA17" s="11">
        <v>42978</v>
      </c>
      <c r="AB17" s="6" t="s">
        <v>156</v>
      </c>
      <c r="AC17" s="4">
        <f>+Tabla_240982!A13</f>
        <v>38</v>
      </c>
      <c r="AD17" s="4">
        <f>+Tabla_240983!A13</f>
        <v>38</v>
      </c>
      <c r="AE17" s="11">
        <v>43008</v>
      </c>
      <c r="AF17" s="3" t="s">
        <v>133</v>
      </c>
      <c r="AG17" s="4">
        <v>2017</v>
      </c>
      <c r="AH17" s="11">
        <v>42978</v>
      </c>
    </row>
    <row r="18" spans="1:34" ht="45" x14ac:dyDescent="0.25">
      <c r="A18" s="4">
        <v>2017</v>
      </c>
      <c r="B18" s="3" t="s">
        <v>145</v>
      </c>
      <c r="C18" s="3" t="s">
        <v>96</v>
      </c>
      <c r="D18" s="4">
        <v>1</v>
      </c>
      <c r="E18" s="3" t="s">
        <v>120</v>
      </c>
      <c r="F18" s="3" t="s">
        <v>121</v>
      </c>
      <c r="G18" s="3" t="s">
        <v>120</v>
      </c>
      <c r="H18" s="3" t="s">
        <v>122</v>
      </c>
      <c r="I18" s="3" t="s">
        <v>123</v>
      </c>
      <c r="J18" s="3" t="s">
        <v>124</v>
      </c>
      <c r="K18" s="8" t="s">
        <v>146</v>
      </c>
      <c r="L18" s="3" t="s">
        <v>99</v>
      </c>
      <c r="M18" s="4">
        <v>0</v>
      </c>
      <c r="N18" s="4">
        <v>0</v>
      </c>
      <c r="O18" s="3" t="s">
        <v>129</v>
      </c>
      <c r="P18" s="3" t="s">
        <v>130</v>
      </c>
      <c r="Q18" s="3" t="s">
        <v>130</v>
      </c>
      <c r="R18" s="3" t="s">
        <v>129</v>
      </c>
      <c r="S18" s="3" t="s">
        <v>131</v>
      </c>
      <c r="T18" s="3" t="s">
        <v>129</v>
      </c>
      <c r="U18" s="8" t="s">
        <v>146</v>
      </c>
      <c r="V18" s="12">
        <v>42970</v>
      </c>
      <c r="W18" s="11">
        <v>42970</v>
      </c>
      <c r="X18" s="4">
        <f>+Tabla_240981!A14</f>
        <v>39</v>
      </c>
      <c r="Y18" s="4">
        <v>1088</v>
      </c>
      <c r="Z18" s="4">
        <v>0</v>
      </c>
      <c r="AA18" s="11">
        <v>42978</v>
      </c>
      <c r="AB18" s="6" t="s">
        <v>157</v>
      </c>
      <c r="AC18" s="4">
        <f>+Tabla_240982!A14</f>
        <v>39</v>
      </c>
      <c r="AD18" s="4">
        <f>+Tabla_240983!A14</f>
        <v>39</v>
      </c>
      <c r="AE18" s="11">
        <v>43008</v>
      </c>
      <c r="AF18" s="3" t="s">
        <v>133</v>
      </c>
      <c r="AG18" s="4">
        <v>2017</v>
      </c>
      <c r="AH18" s="11">
        <v>42978</v>
      </c>
    </row>
    <row r="19" spans="1:34" x14ac:dyDescent="0.25">
      <c r="A19" s="4">
        <v>2017</v>
      </c>
      <c r="B19" s="3" t="s">
        <v>145</v>
      </c>
      <c r="C19" s="3" t="s">
        <v>96</v>
      </c>
      <c r="D19" s="4">
        <v>1</v>
      </c>
      <c r="E19" s="3" t="s">
        <v>120</v>
      </c>
      <c r="F19" s="3" t="s">
        <v>121</v>
      </c>
      <c r="G19" s="3" t="s">
        <v>120</v>
      </c>
      <c r="H19" s="3" t="s">
        <v>122</v>
      </c>
      <c r="I19" s="3" t="s">
        <v>123</v>
      </c>
      <c r="J19" s="3" t="s">
        <v>124</v>
      </c>
      <c r="K19" s="10" t="s">
        <v>150</v>
      </c>
      <c r="L19" s="3" t="s">
        <v>99</v>
      </c>
      <c r="M19" s="4">
        <v>0</v>
      </c>
      <c r="N19" s="4">
        <v>0</v>
      </c>
      <c r="O19" s="3" t="s">
        <v>129</v>
      </c>
      <c r="P19" s="3" t="s">
        <v>130</v>
      </c>
      <c r="Q19" s="3" t="s">
        <v>130</v>
      </c>
      <c r="R19" s="3" t="s">
        <v>129</v>
      </c>
      <c r="S19" s="3" t="s">
        <v>131</v>
      </c>
      <c r="T19" s="3" t="s">
        <v>129</v>
      </c>
      <c r="U19" s="10" t="s">
        <v>150</v>
      </c>
      <c r="V19" s="11">
        <v>42949</v>
      </c>
      <c r="W19" s="11">
        <v>42978</v>
      </c>
      <c r="X19" s="4">
        <f>+Tabla_240981!A15</f>
        <v>40</v>
      </c>
      <c r="Y19" s="4">
        <v>2630</v>
      </c>
      <c r="Z19" s="4">
        <v>0</v>
      </c>
      <c r="AA19" s="11">
        <v>42978</v>
      </c>
      <c r="AB19" s="6" t="s">
        <v>158</v>
      </c>
      <c r="AC19" s="4">
        <f>+Tabla_240982!A15</f>
        <v>40</v>
      </c>
      <c r="AD19" s="4">
        <f>+Tabla_240983!A15</f>
        <v>40</v>
      </c>
      <c r="AE19" s="11">
        <v>43008</v>
      </c>
      <c r="AF19" s="3" t="s">
        <v>133</v>
      </c>
      <c r="AG19" s="4">
        <v>2017</v>
      </c>
      <c r="AH19" s="11">
        <v>42978</v>
      </c>
    </row>
    <row r="20" spans="1:34" ht="22.5" x14ac:dyDescent="0.25">
      <c r="A20" s="4">
        <v>2017</v>
      </c>
      <c r="B20" s="4" t="s">
        <v>165</v>
      </c>
      <c r="C20" s="4" t="s">
        <v>96</v>
      </c>
      <c r="D20" s="4">
        <v>1</v>
      </c>
      <c r="E20" s="4" t="s">
        <v>120</v>
      </c>
      <c r="F20" s="4" t="s">
        <v>121</v>
      </c>
      <c r="G20" s="4" t="s">
        <v>120</v>
      </c>
      <c r="H20" s="4" t="s">
        <v>122</v>
      </c>
      <c r="I20" s="4" t="s">
        <v>123</v>
      </c>
      <c r="J20" s="4" t="s">
        <v>124</v>
      </c>
      <c r="K20" s="8" t="s">
        <v>166</v>
      </c>
      <c r="L20" s="4" t="s">
        <v>99</v>
      </c>
      <c r="M20" s="4">
        <v>1</v>
      </c>
      <c r="N20" s="10">
        <v>0</v>
      </c>
      <c r="O20" s="7" t="s">
        <v>129</v>
      </c>
      <c r="P20" s="3" t="s">
        <v>130</v>
      </c>
      <c r="Q20" s="3" t="s">
        <v>130</v>
      </c>
      <c r="R20" s="3" t="s">
        <v>129</v>
      </c>
      <c r="S20" s="3" t="s">
        <v>172</v>
      </c>
      <c r="T20" s="3" t="s">
        <v>172</v>
      </c>
      <c r="U20" s="8" t="str">
        <f t="shared" ref="U20:U25" si="0">+K20</f>
        <v>DISCUSION DE LOS TERMINOS DE UN POSIBLE CONVENIO DE VINCULACION</v>
      </c>
      <c r="V20" s="11">
        <v>42983</v>
      </c>
      <c r="W20" s="11">
        <v>42983</v>
      </c>
      <c r="X20" s="4">
        <f>+Tabla_240981!A16</f>
        <v>41</v>
      </c>
      <c r="Y20" s="4">
        <v>484</v>
      </c>
      <c r="Z20" s="4">
        <v>0</v>
      </c>
      <c r="AA20" s="11">
        <v>43008</v>
      </c>
      <c r="AB20" s="6" t="s">
        <v>173</v>
      </c>
      <c r="AC20" s="4">
        <f>+Tabla_240982!A16</f>
        <v>41</v>
      </c>
      <c r="AD20" s="4">
        <f>+Tabla_240983!A16</f>
        <v>41</v>
      </c>
      <c r="AE20" s="11">
        <v>43008</v>
      </c>
      <c r="AF20" s="7" t="s">
        <v>133</v>
      </c>
      <c r="AG20" s="4">
        <v>2017</v>
      </c>
      <c r="AH20" s="11">
        <v>43008</v>
      </c>
    </row>
    <row r="21" spans="1:34" x14ac:dyDescent="0.25">
      <c r="A21" s="4">
        <v>2017</v>
      </c>
      <c r="B21" s="7" t="s">
        <v>165</v>
      </c>
      <c r="C21" s="7" t="s">
        <v>96</v>
      </c>
      <c r="D21" s="4">
        <v>1</v>
      </c>
      <c r="E21" s="7" t="s">
        <v>120</v>
      </c>
      <c r="F21" s="7" t="s">
        <v>121</v>
      </c>
      <c r="G21" s="7" t="s">
        <v>120</v>
      </c>
      <c r="H21" s="7" t="s">
        <v>122</v>
      </c>
      <c r="I21" s="7" t="s">
        <v>123</v>
      </c>
      <c r="J21" s="7" t="s">
        <v>124</v>
      </c>
      <c r="K21" s="9" t="s">
        <v>167</v>
      </c>
      <c r="L21" s="7" t="s">
        <v>99</v>
      </c>
      <c r="M21" s="4">
        <v>2</v>
      </c>
      <c r="N21" s="4">
        <v>0</v>
      </c>
      <c r="O21" s="3" t="s">
        <v>129</v>
      </c>
      <c r="P21" s="3" t="s">
        <v>130</v>
      </c>
      <c r="Q21" s="3" t="s">
        <v>130</v>
      </c>
      <c r="R21" s="3" t="s">
        <v>129</v>
      </c>
      <c r="S21" s="3" t="s">
        <v>172</v>
      </c>
      <c r="T21" s="3" t="s">
        <v>172</v>
      </c>
      <c r="U21" s="9" t="str">
        <f t="shared" si="0"/>
        <v>REUNION PARA PLATICAR  CON POSIBLE INTEGRANTE DEL CONSEJO SOCIAL UPTX</v>
      </c>
      <c r="V21" s="11">
        <v>42985</v>
      </c>
      <c r="W21" s="11">
        <v>42985</v>
      </c>
      <c r="X21" s="4">
        <f>+Tabla_240981!A17</f>
        <v>42</v>
      </c>
      <c r="Y21" s="4">
        <v>945</v>
      </c>
      <c r="Z21" s="4">
        <v>0</v>
      </c>
      <c r="AA21" s="11">
        <v>43008</v>
      </c>
      <c r="AB21" s="6" t="s">
        <v>174</v>
      </c>
      <c r="AC21" s="4">
        <f>+Tabla_240982!A17</f>
        <v>42</v>
      </c>
      <c r="AD21" s="4">
        <f>+Tabla_240983!A17</f>
        <v>42</v>
      </c>
      <c r="AE21" s="11">
        <v>43008</v>
      </c>
      <c r="AF21" s="3" t="s">
        <v>133</v>
      </c>
      <c r="AG21" s="4">
        <v>2017</v>
      </c>
      <c r="AH21" s="11">
        <v>43008</v>
      </c>
    </row>
    <row r="22" spans="1:34" ht="33.75" x14ac:dyDescent="0.25">
      <c r="A22" s="4">
        <v>2017</v>
      </c>
      <c r="B22" s="3" t="s">
        <v>165</v>
      </c>
      <c r="C22" s="3" t="s">
        <v>96</v>
      </c>
      <c r="D22" s="4">
        <v>1</v>
      </c>
      <c r="E22" s="3" t="s">
        <v>120</v>
      </c>
      <c r="F22" s="3" t="s">
        <v>121</v>
      </c>
      <c r="G22" s="3" t="s">
        <v>120</v>
      </c>
      <c r="H22" s="3" t="s">
        <v>122</v>
      </c>
      <c r="I22" s="3" t="s">
        <v>123</v>
      </c>
      <c r="J22" s="3" t="s">
        <v>124</v>
      </c>
      <c r="K22" s="8" t="s">
        <v>168</v>
      </c>
      <c r="L22" s="3" t="s">
        <v>99</v>
      </c>
      <c r="M22" s="4">
        <v>0</v>
      </c>
      <c r="N22" s="4">
        <v>0</v>
      </c>
      <c r="O22" s="3" t="s">
        <v>129</v>
      </c>
      <c r="P22" s="3" t="s">
        <v>130</v>
      </c>
      <c r="Q22" s="3" t="s">
        <v>130</v>
      </c>
      <c r="R22" s="3" t="s">
        <v>129</v>
      </c>
      <c r="S22" s="3" t="s">
        <v>131</v>
      </c>
      <c r="T22" s="3" t="s">
        <v>129</v>
      </c>
      <c r="U22" s="8" t="str">
        <f t="shared" si="0"/>
        <v>ASISTIR A LA CELEBRACION DE LA CONMEMORACION DE LA BATALLA DE CHAPULTEPEC</v>
      </c>
      <c r="V22" s="11">
        <v>42991</v>
      </c>
      <c r="W22" s="11">
        <v>42991</v>
      </c>
      <c r="X22" s="4">
        <f>+Tabla_240981!A18</f>
        <v>43</v>
      </c>
      <c r="Y22" s="4">
        <v>765</v>
      </c>
      <c r="Z22" s="4">
        <v>0</v>
      </c>
      <c r="AA22" s="11">
        <v>43008</v>
      </c>
      <c r="AB22" s="6" t="s">
        <v>175</v>
      </c>
      <c r="AC22" s="4">
        <f>+Tabla_240982!A18</f>
        <v>43</v>
      </c>
      <c r="AD22" s="4">
        <f>+Tabla_240983!A18</f>
        <v>43</v>
      </c>
      <c r="AE22" s="11">
        <v>43008</v>
      </c>
      <c r="AF22" s="3" t="s">
        <v>133</v>
      </c>
      <c r="AG22" s="4">
        <v>2017</v>
      </c>
      <c r="AH22" s="11">
        <v>43008</v>
      </c>
    </row>
    <row r="23" spans="1:34" x14ac:dyDescent="0.25">
      <c r="A23" s="4">
        <v>2017</v>
      </c>
      <c r="B23" s="3" t="s">
        <v>165</v>
      </c>
      <c r="C23" s="3" t="s">
        <v>96</v>
      </c>
      <c r="D23" s="4">
        <v>1</v>
      </c>
      <c r="E23" s="3" t="s">
        <v>120</v>
      </c>
      <c r="F23" s="3" t="s">
        <v>121</v>
      </c>
      <c r="G23" s="3" t="s">
        <v>120</v>
      </c>
      <c r="H23" s="3" t="s">
        <v>122</v>
      </c>
      <c r="I23" s="3" t="s">
        <v>123</v>
      </c>
      <c r="J23" s="3" t="s">
        <v>124</v>
      </c>
      <c r="K23" s="10" t="s">
        <v>169</v>
      </c>
      <c r="L23" s="3" t="s">
        <v>99</v>
      </c>
      <c r="M23" s="4">
        <v>16</v>
      </c>
      <c r="N23" s="4">
        <v>0</v>
      </c>
      <c r="O23" s="3" t="s">
        <v>129</v>
      </c>
      <c r="P23" s="3" t="s">
        <v>130</v>
      </c>
      <c r="Q23" s="3" t="s">
        <v>130</v>
      </c>
      <c r="R23" s="3" t="s">
        <v>129</v>
      </c>
      <c r="S23" s="3" t="s">
        <v>130</v>
      </c>
      <c r="T23" s="3" t="s">
        <v>130</v>
      </c>
      <c r="U23" s="10" t="str">
        <f t="shared" si="0"/>
        <v>REUNION DE DIRECTIVOS DE LA UPTX A FIN DE ACORADR LAS ACCIONES QUE SE DEBERAN REALIZAR LOS PROXIMOS DIAS</v>
      </c>
      <c r="V23" s="11">
        <v>42997</v>
      </c>
      <c r="W23" s="11">
        <v>42997</v>
      </c>
      <c r="X23" s="4">
        <f>+Tabla_240981!A19</f>
        <v>44</v>
      </c>
      <c r="Y23" s="4">
        <v>3405</v>
      </c>
      <c r="Z23" s="4">
        <v>0</v>
      </c>
      <c r="AA23" s="11">
        <v>43008</v>
      </c>
      <c r="AB23" s="6" t="s">
        <v>176</v>
      </c>
      <c r="AC23" s="4">
        <f>+Tabla_240982!A19</f>
        <v>44</v>
      </c>
      <c r="AD23" s="4">
        <f>+Tabla_240983!A19</f>
        <v>44</v>
      </c>
      <c r="AE23" s="11">
        <v>43008</v>
      </c>
      <c r="AF23" s="3" t="s">
        <v>133</v>
      </c>
      <c r="AG23" s="4">
        <v>2017</v>
      </c>
      <c r="AH23" s="11">
        <v>43008</v>
      </c>
    </row>
    <row r="24" spans="1:34" ht="22.5" x14ac:dyDescent="0.25">
      <c r="A24" s="4">
        <v>2017</v>
      </c>
      <c r="B24" s="3" t="s">
        <v>165</v>
      </c>
      <c r="C24" s="3" t="s">
        <v>96</v>
      </c>
      <c r="D24" s="4">
        <v>1</v>
      </c>
      <c r="E24" s="3" t="s">
        <v>120</v>
      </c>
      <c r="F24" s="3" t="s">
        <v>121</v>
      </c>
      <c r="G24" s="3" t="s">
        <v>120</v>
      </c>
      <c r="H24" s="3" t="s">
        <v>122</v>
      </c>
      <c r="I24" s="3" t="s">
        <v>123</v>
      </c>
      <c r="J24" s="3" t="s">
        <v>124</v>
      </c>
      <c r="K24" s="8" t="s">
        <v>170</v>
      </c>
      <c r="L24" s="3" t="s">
        <v>99</v>
      </c>
      <c r="M24" s="4">
        <v>0</v>
      </c>
      <c r="N24" s="4">
        <v>0</v>
      </c>
      <c r="O24" s="3" t="s">
        <v>129</v>
      </c>
      <c r="P24" s="3" t="s">
        <v>130</v>
      </c>
      <c r="Q24" s="3" t="s">
        <v>130</v>
      </c>
      <c r="R24" s="3" t="s">
        <v>129</v>
      </c>
      <c r="S24" s="3" t="s">
        <v>130</v>
      </c>
      <c r="T24" s="3" t="s">
        <v>130</v>
      </c>
      <c r="U24" s="8" t="str">
        <f t="shared" si="0"/>
        <v>ENTREGA DE LA DOCUMENTACION OFICIAL</v>
      </c>
      <c r="V24" s="11">
        <v>42970</v>
      </c>
      <c r="W24" s="11">
        <v>42970</v>
      </c>
      <c r="X24" s="4">
        <f>+Tabla_240981!A20</f>
        <v>45</v>
      </c>
      <c r="Y24" s="4">
        <v>328</v>
      </c>
      <c r="Z24" s="4">
        <v>0</v>
      </c>
      <c r="AA24" s="11">
        <v>43008</v>
      </c>
      <c r="AB24" s="6" t="s">
        <v>177</v>
      </c>
      <c r="AC24" s="4">
        <f>+Tabla_240982!A20</f>
        <v>45</v>
      </c>
      <c r="AD24" s="4">
        <f>+Tabla_240983!A20</f>
        <v>45</v>
      </c>
      <c r="AE24" s="11">
        <v>43008</v>
      </c>
      <c r="AF24" s="3" t="s">
        <v>133</v>
      </c>
      <c r="AG24" s="4">
        <v>2017</v>
      </c>
      <c r="AH24" s="11">
        <v>43008</v>
      </c>
    </row>
    <row r="25" spans="1:34" x14ac:dyDescent="0.25">
      <c r="A25" s="4">
        <v>2017</v>
      </c>
      <c r="B25" s="3" t="s">
        <v>165</v>
      </c>
      <c r="C25" s="3" t="s">
        <v>96</v>
      </c>
      <c r="D25" s="4">
        <v>1</v>
      </c>
      <c r="E25" s="3" t="s">
        <v>120</v>
      </c>
      <c r="F25" s="3" t="s">
        <v>121</v>
      </c>
      <c r="G25" s="3" t="s">
        <v>120</v>
      </c>
      <c r="H25" s="3" t="s">
        <v>122</v>
      </c>
      <c r="I25" s="3" t="s">
        <v>123</v>
      </c>
      <c r="J25" s="3" t="s">
        <v>124</v>
      </c>
      <c r="K25" s="10" t="s">
        <v>171</v>
      </c>
      <c r="L25" s="3" t="s">
        <v>99</v>
      </c>
      <c r="M25" s="4">
        <v>0</v>
      </c>
      <c r="N25" s="4">
        <v>0</v>
      </c>
      <c r="O25" s="3" t="s">
        <v>129</v>
      </c>
      <c r="P25" s="3" t="s">
        <v>130</v>
      </c>
      <c r="Q25" s="3" t="s">
        <v>130</v>
      </c>
      <c r="R25" s="3" t="s">
        <v>129</v>
      </c>
      <c r="S25" s="3" t="s">
        <v>131</v>
      </c>
      <c r="T25" s="3" t="s">
        <v>129</v>
      </c>
      <c r="U25" s="10" t="str">
        <f t="shared" si="0"/>
        <v>PEAJES Y ESTACIONAMIENTOS DURANTE EL MES DE SEPTIEMBRE</v>
      </c>
      <c r="V25" s="11">
        <v>42979</v>
      </c>
      <c r="W25" s="11">
        <v>43008</v>
      </c>
      <c r="X25" s="4">
        <f>+Tabla_240981!A21</f>
        <v>46</v>
      </c>
      <c r="Y25" s="4">
        <v>734</v>
      </c>
      <c r="Z25" s="4">
        <v>0</v>
      </c>
      <c r="AA25" s="11">
        <v>43008</v>
      </c>
      <c r="AB25" s="6" t="s">
        <v>178</v>
      </c>
      <c r="AC25" s="4">
        <f>+Tabla_240981!A21</f>
        <v>46</v>
      </c>
      <c r="AD25" s="4">
        <f>+Tabla_240983!A21</f>
        <v>46</v>
      </c>
      <c r="AE25" s="11">
        <v>43008</v>
      </c>
      <c r="AF25" s="3" t="s">
        <v>133</v>
      </c>
      <c r="AG25" s="4">
        <v>2017</v>
      </c>
      <c r="AH25" s="11">
        <v>43008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6:C201">
      <formula1>Hidden_12</formula1>
    </dataValidation>
    <dataValidation type="list" allowBlank="1" showErrorMessage="1" sqref="L26:L201">
      <formula1>Hidden_211</formula1>
    </dataValidation>
    <dataValidation type="list" allowBlank="1" showInputMessage="1" showErrorMessage="1" sqref="C8:C17 C20:C25">
      <formula1>hidden1</formula1>
    </dataValidation>
    <dataValidation type="list" allowBlank="1" showInputMessage="1" showErrorMessage="1" sqref="L8:L17 L20:L25">
      <formula1>hidden2</formula1>
    </dataValidation>
  </dataValidations>
  <hyperlinks>
    <hyperlink ref="AB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16" sqref="A16:D21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3">
        <v>29</v>
      </c>
      <c r="B4" s="3" t="s">
        <v>112</v>
      </c>
      <c r="C4" s="3" t="s">
        <v>113</v>
      </c>
      <c r="D4" s="4">
        <v>2519</v>
      </c>
    </row>
    <row r="5" spans="1:4" x14ac:dyDescent="0.25">
      <c r="A5" s="3">
        <v>30</v>
      </c>
      <c r="B5" s="3" t="s">
        <v>112</v>
      </c>
      <c r="C5" s="3" t="s">
        <v>113</v>
      </c>
      <c r="D5" s="4">
        <v>616</v>
      </c>
    </row>
    <row r="6" spans="1:4" x14ac:dyDescent="0.25">
      <c r="A6" s="4">
        <v>31</v>
      </c>
      <c r="B6" s="3" t="s">
        <v>112</v>
      </c>
      <c r="C6" s="3" t="s">
        <v>113</v>
      </c>
      <c r="D6" s="4">
        <v>829</v>
      </c>
    </row>
    <row r="7" spans="1:4" x14ac:dyDescent="0.25">
      <c r="A7" s="4">
        <v>32</v>
      </c>
      <c r="B7" s="3" t="s">
        <v>112</v>
      </c>
      <c r="C7" s="3" t="s">
        <v>113</v>
      </c>
      <c r="D7" s="5">
        <v>3225</v>
      </c>
    </row>
    <row r="8" spans="1:4" x14ac:dyDescent="0.25">
      <c r="A8" s="3">
        <v>33</v>
      </c>
      <c r="B8" s="3" t="s">
        <v>112</v>
      </c>
      <c r="C8" s="3" t="s">
        <v>113</v>
      </c>
      <c r="D8" s="4">
        <v>1180</v>
      </c>
    </row>
    <row r="9" spans="1:4" x14ac:dyDescent="0.25">
      <c r="A9" s="3">
        <v>34</v>
      </c>
      <c r="B9" s="3" t="s">
        <v>112</v>
      </c>
      <c r="C9" s="3" t="s">
        <v>113</v>
      </c>
      <c r="D9" s="4">
        <v>694.4</v>
      </c>
    </row>
    <row r="10" spans="1:4" x14ac:dyDescent="0.25">
      <c r="A10" s="4">
        <v>35</v>
      </c>
      <c r="B10" s="3" t="s">
        <v>112</v>
      </c>
      <c r="C10" s="3" t="s">
        <v>113</v>
      </c>
      <c r="D10" s="4">
        <v>2014</v>
      </c>
    </row>
    <row r="11" spans="1:4" x14ac:dyDescent="0.25">
      <c r="A11" s="4">
        <v>36</v>
      </c>
      <c r="B11" s="3" t="s">
        <v>112</v>
      </c>
      <c r="C11" s="3" t="s">
        <v>113</v>
      </c>
      <c r="D11" s="4">
        <v>122.01</v>
      </c>
    </row>
    <row r="12" spans="1:4" x14ac:dyDescent="0.25">
      <c r="A12" s="4">
        <v>37</v>
      </c>
      <c r="B12" s="3" t="s">
        <v>112</v>
      </c>
      <c r="C12" s="3" t="s">
        <v>113</v>
      </c>
      <c r="D12" s="4">
        <v>1380</v>
      </c>
    </row>
    <row r="13" spans="1:4" x14ac:dyDescent="0.25">
      <c r="A13" s="4">
        <v>38</v>
      </c>
      <c r="B13" s="3" t="s">
        <v>112</v>
      </c>
      <c r="C13" s="3" t="s">
        <v>113</v>
      </c>
      <c r="D13" s="4">
        <v>1883</v>
      </c>
    </row>
    <row r="14" spans="1:4" x14ac:dyDescent="0.25">
      <c r="A14" s="4">
        <v>39</v>
      </c>
      <c r="B14" s="3" t="s">
        <v>112</v>
      </c>
      <c r="C14" s="3" t="s">
        <v>113</v>
      </c>
      <c r="D14" s="4">
        <v>1088</v>
      </c>
    </row>
    <row r="15" spans="1:4" x14ac:dyDescent="0.25">
      <c r="A15" s="4">
        <v>40</v>
      </c>
      <c r="B15" s="3" t="s">
        <v>112</v>
      </c>
      <c r="C15" s="3" t="s">
        <v>113</v>
      </c>
      <c r="D15" s="4">
        <v>2630</v>
      </c>
    </row>
    <row r="16" spans="1:4" x14ac:dyDescent="0.25">
      <c r="A16" s="3">
        <v>41</v>
      </c>
      <c r="B16" s="3" t="s">
        <v>112</v>
      </c>
      <c r="C16" s="3" t="s">
        <v>113</v>
      </c>
      <c r="D16" s="4">
        <v>484</v>
      </c>
    </row>
    <row r="17" spans="1:4" x14ac:dyDescent="0.25">
      <c r="A17" s="3">
        <v>42</v>
      </c>
      <c r="B17" s="3" t="s">
        <v>112</v>
      </c>
      <c r="C17" s="3" t="s">
        <v>113</v>
      </c>
      <c r="D17" s="4">
        <v>945</v>
      </c>
    </row>
    <row r="18" spans="1:4" x14ac:dyDescent="0.25">
      <c r="A18" s="4">
        <v>43</v>
      </c>
      <c r="B18" s="3" t="s">
        <v>112</v>
      </c>
      <c r="C18" s="3" t="s">
        <v>113</v>
      </c>
      <c r="D18" s="4">
        <v>765</v>
      </c>
    </row>
    <row r="19" spans="1:4" x14ac:dyDescent="0.25">
      <c r="A19" s="4">
        <v>44</v>
      </c>
      <c r="B19" s="3" t="s">
        <v>112</v>
      </c>
      <c r="C19" s="3" t="s">
        <v>113</v>
      </c>
      <c r="D19" s="4">
        <v>3405</v>
      </c>
    </row>
    <row r="20" spans="1:4" x14ac:dyDescent="0.25">
      <c r="A20" s="4">
        <v>45</v>
      </c>
      <c r="B20" s="3" t="s">
        <v>112</v>
      </c>
      <c r="C20" s="3" t="s">
        <v>113</v>
      </c>
      <c r="D20" s="4">
        <v>328</v>
      </c>
    </row>
    <row r="21" spans="1:4" x14ac:dyDescent="0.25">
      <c r="A21" s="4">
        <v>46</v>
      </c>
      <c r="B21" s="3" t="s">
        <v>112</v>
      </c>
      <c r="C21" s="3" t="s">
        <v>113</v>
      </c>
      <c r="D21" s="4">
        <v>734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16" sqref="A16: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4">
        <v>29</v>
      </c>
      <c r="B4" s="6" t="s">
        <v>114</v>
      </c>
    </row>
    <row r="5" spans="1:2" x14ac:dyDescent="0.25">
      <c r="A5" s="4">
        <v>30</v>
      </c>
      <c r="B5" s="6" t="s">
        <v>115</v>
      </c>
    </row>
    <row r="6" spans="1:2" x14ac:dyDescent="0.25">
      <c r="A6" s="4">
        <v>31</v>
      </c>
      <c r="B6" s="6" t="s">
        <v>116</v>
      </c>
    </row>
    <row r="7" spans="1:2" x14ac:dyDescent="0.25">
      <c r="A7" s="4">
        <v>32</v>
      </c>
      <c r="B7" s="6" t="s">
        <v>117</v>
      </c>
    </row>
    <row r="8" spans="1:2" x14ac:dyDescent="0.25">
      <c r="A8" s="4">
        <v>33</v>
      </c>
      <c r="B8" s="6" t="s">
        <v>137</v>
      </c>
    </row>
    <row r="9" spans="1:2" x14ac:dyDescent="0.25">
      <c r="A9" s="4">
        <v>34</v>
      </c>
      <c r="B9" s="6" t="s">
        <v>138</v>
      </c>
    </row>
    <row r="10" spans="1:2" x14ac:dyDescent="0.25">
      <c r="A10" s="4">
        <v>35</v>
      </c>
      <c r="B10" s="6" t="s">
        <v>139</v>
      </c>
    </row>
    <row r="11" spans="1:2" x14ac:dyDescent="0.25">
      <c r="A11" s="4">
        <v>36</v>
      </c>
      <c r="B11" s="6" t="s">
        <v>140</v>
      </c>
    </row>
    <row r="12" spans="1:2" x14ac:dyDescent="0.25">
      <c r="A12" s="4">
        <v>37</v>
      </c>
      <c r="B12" s="6" t="s">
        <v>141</v>
      </c>
    </row>
    <row r="13" spans="1:2" x14ac:dyDescent="0.25">
      <c r="A13" s="4">
        <v>38</v>
      </c>
      <c r="B13" s="6" t="s">
        <v>142</v>
      </c>
    </row>
    <row r="14" spans="1:2" x14ac:dyDescent="0.25">
      <c r="A14" s="4">
        <v>39</v>
      </c>
      <c r="B14" s="6" t="s">
        <v>143</v>
      </c>
    </row>
    <row r="15" spans="1:2" x14ac:dyDescent="0.25">
      <c r="A15" s="4">
        <v>40</v>
      </c>
      <c r="B15" s="6" t="s">
        <v>144</v>
      </c>
    </row>
    <row r="16" spans="1:2" x14ac:dyDescent="0.25">
      <c r="A16" s="4">
        <v>41</v>
      </c>
      <c r="B16" s="6" t="s">
        <v>159</v>
      </c>
    </row>
    <row r="17" spans="1:2" x14ac:dyDescent="0.25">
      <c r="A17" s="4">
        <v>42</v>
      </c>
      <c r="B17" s="6" t="s">
        <v>160</v>
      </c>
    </row>
    <row r="18" spans="1:2" x14ac:dyDescent="0.25">
      <c r="A18" s="4">
        <v>43</v>
      </c>
      <c r="B18" s="6" t="s">
        <v>161</v>
      </c>
    </row>
    <row r="19" spans="1:2" x14ac:dyDescent="0.25">
      <c r="A19" s="4">
        <v>44</v>
      </c>
      <c r="B19" s="6" t="s">
        <v>162</v>
      </c>
    </row>
    <row r="20" spans="1:2" x14ac:dyDescent="0.25">
      <c r="A20" s="4">
        <v>45</v>
      </c>
      <c r="B20" s="6" t="s">
        <v>163</v>
      </c>
    </row>
    <row r="21" spans="1:2" x14ac:dyDescent="0.25">
      <c r="A21" s="4">
        <v>46</v>
      </c>
      <c r="B21" s="6" t="s">
        <v>164</v>
      </c>
    </row>
  </sheetData>
  <hyperlinks>
    <hyperlink ref="B1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16" sqref="A16:B21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4">
        <v>29</v>
      </c>
      <c r="B4" s="6" t="s">
        <v>118</v>
      </c>
    </row>
    <row r="5" spans="1:2" x14ac:dyDescent="0.25">
      <c r="A5" s="4">
        <v>30</v>
      </c>
      <c r="B5" s="6" t="s">
        <v>118</v>
      </c>
    </row>
    <row r="6" spans="1:2" x14ac:dyDescent="0.25">
      <c r="A6" s="4">
        <v>31</v>
      </c>
      <c r="B6" s="6" t="s">
        <v>118</v>
      </c>
    </row>
    <row r="7" spans="1:2" x14ac:dyDescent="0.25">
      <c r="A7" s="4">
        <v>32</v>
      </c>
      <c r="B7" s="6" t="s">
        <v>118</v>
      </c>
    </row>
    <row r="8" spans="1:2" x14ac:dyDescent="0.25">
      <c r="A8" s="4">
        <v>33</v>
      </c>
      <c r="B8" s="6" t="s">
        <v>118</v>
      </c>
    </row>
    <row r="9" spans="1:2" x14ac:dyDescent="0.25">
      <c r="A9" s="4">
        <v>34</v>
      </c>
      <c r="B9" s="6" t="s">
        <v>118</v>
      </c>
    </row>
    <row r="10" spans="1:2" x14ac:dyDescent="0.25">
      <c r="A10" s="4">
        <v>35</v>
      </c>
      <c r="B10" s="6" t="s">
        <v>118</v>
      </c>
    </row>
    <row r="11" spans="1:2" x14ac:dyDescent="0.25">
      <c r="A11" s="4">
        <v>36</v>
      </c>
      <c r="B11" s="6" t="s">
        <v>118</v>
      </c>
    </row>
    <row r="12" spans="1:2" x14ac:dyDescent="0.25">
      <c r="A12" s="4">
        <v>37</v>
      </c>
      <c r="B12" s="6" t="s">
        <v>118</v>
      </c>
    </row>
    <row r="13" spans="1:2" x14ac:dyDescent="0.25">
      <c r="A13" s="4">
        <v>38</v>
      </c>
      <c r="B13" s="6" t="s">
        <v>118</v>
      </c>
    </row>
    <row r="14" spans="1:2" x14ac:dyDescent="0.25">
      <c r="A14" s="4">
        <v>39</v>
      </c>
      <c r="B14" s="6" t="s">
        <v>118</v>
      </c>
    </row>
    <row r="15" spans="1:2" x14ac:dyDescent="0.25">
      <c r="A15" s="4">
        <v>40</v>
      </c>
      <c r="B15" s="6" t="s">
        <v>118</v>
      </c>
    </row>
    <row r="16" spans="1:2" x14ac:dyDescent="0.25">
      <c r="A16" s="4">
        <v>41</v>
      </c>
      <c r="B16" s="6" t="s">
        <v>118</v>
      </c>
    </row>
    <row r="17" spans="1:2" x14ac:dyDescent="0.25">
      <c r="A17" s="4">
        <v>42</v>
      </c>
      <c r="B17" s="6" t="s">
        <v>118</v>
      </c>
    </row>
    <row r="18" spans="1:2" x14ac:dyDescent="0.25">
      <c r="A18" s="4">
        <v>43</v>
      </c>
      <c r="B18" s="6" t="s">
        <v>118</v>
      </c>
    </row>
    <row r="19" spans="1:2" x14ac:dyDescent="0.25">
      <c r="A19" s="4">
        <v>44</v>
      </c>
      <c r="B19" s="6" t="s">
        <v>118</v>
      </c>
    </row>
    <row r="20" spans="1:2" x14ac:dyDescent="0.25">
      <c r="A20" s="4">
        <v>45</v>
      </c>
      <c r="B20" s="6" t="s">
        <v>118</v>
      </c>
    </row>
    <row r="21" spans="1:2" x14ac:dyDescent="0.25">
      <c r="A21" s="4">
        <v>46</v>
      </c>
      <c r="B21" s="6" t="s">
        <v>118</v>
      </c>
    </row>
  </sheetData>
  <hyperlinks>
    <hyperlink ref="B4" r:id="rId1"/>
    <hyperlink ref="B5" r:id="rId2"/>
    <hyperlink ref="B6" r:id="rId3"/>
    <hyperlink ref="B7" r:id="rId4"/>
    <hyperlink ref="B1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Tabla_240981</vt:lpstr>
      <vt:lpstr>Tabla_240982</vt:lpstr>
      <vt:lpstr>Tabla_240983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</cp:lastModifiedBy>
  <dcterms:created xsi:type="dcterms:W3CDTF">2018-01-12T18:12:31Z</dcterms:created>
  <dcterms:modified xsi:type="dcterms:W3CDTF">2018-01-23T18:21:33Z</dcterms:modified>
</cp:coreProperties>
</file>